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іл\Бюджетні запити і паспорти на 2019 рік\паспорти\зміни №1 07.02.19\"/>
    </mc:Choice>
  </mc:AlternateContent>
  <bookViews>
    <workbookView xWindow="480" yWindow="135" windowWidth="27795" windowHeight="14385"/>
  </bookViews>
  <sheets>
    <sheet name="КПК1014082" sheetId="8" r:id="rId1"/>
    <sheet name="КПК1014081" sheetId="7" state="hidden" r:id="rId2"/>
    <sheet name="КПК1014060" sheetId="6" state="hidden" r:id="rId3"/>
    <sheet name="КПК1014030" sheetId="5" state="hidden" r:id="rId4"/>
    <sheet name="КПК1011100" sheetId="4" state="hidden" r:id="rId5"/>
    <sheet name="КПК1010160" sheetId="3" state="hidden" r:id="rId6"/>
  </sheets>
  <definedNames>
    <definedName name="_xlnm.Print_Area" localSheetId="5">КПК1010160!$A$1:$BM$102</definedName>
    <definedName name="_xlnm.Print_Area" localSheetId="4">КПК1011100!$A$1:$BM$111</definedName>
    <definedName name="_xlnm.Print_Area" localSheetId="3">КПК1014030!$A$1:$BM$114</definedName>
    <definedName name="_xlnm.Print_Area" localSheetId="2">КПК1014060!$A$1:$BM$117</definedName>
    <definedName name="_xlnm.Print_Area" localSheetId="1">КПК1014081!$A$1:$BM$68</definedName>
    <definedName name="_xlnm.Print_Area" localSheetId="0">КПК1014082!$A$1:$BM$91</definedName>
  </definedNames>
  <calcPr calcId="162913" refMode="R1C1"/>
</workbook>
</file>

<file path=xl/calcChain.xml><?xml version="1.0" encoding="utf-8"?>
<calcChain xmlns="http://schemas.openxmlformats.org/spreadsheetml/2006/main">
  <c r="BE83" i="8" l="1"/>
  <c r="BE82" i="8"/>
  <c r="BE80" i="8"/>
  <c r="BE79" i="8"/>
  <c r="BE78" i="8"/>
  <c r="BE77" i="8"/>
  <c r="BE76" i="8"/>
  <c r="BE74" i="8"/>
  <c r="BE73" i="8"/>
  <c r="BE72" i="8"/>
  <c r="BE71" i="8"/>
  <c r="BE69" i="8"/>
  <c r="BE68" i="8"/>
  <c r="BE67" i="8"/>
  <c r="BE66" i="8"/>
  <c r="BE65" i="8"/>
  <c r="AO58" i="8"/>
  <c r="BA50" i="8"/>
  <c r="BA49" i="8"/>
  <c r="BA48" i="8"/>
  <c r="BA47" i="8"/>
  <c r="AO54" i="7"/>
  <c r="BA46" i="7"/>
  <c r="BE109" i="6"/>
  <c r="BE108" i="6"/>
  <c r="BE107" i="6"/>
  <c r="BE106" i="6"/>
  <c r="BE105" i="6"/>
  <c r="BE104" i="6"/>
  <c r="BE103" i="6"/>
  <c r="BE102" i="6"/>
  <c r="BE101" i="6"/>
  <c r="BE100" i="6"/>
  <c r="BE99" i="6"/>
  <c r="BE98" i="6"/>
  <c r="BE97" i="6"/>
  <c r="BE96" i="6"/>
  <c r="BE95" i="6"/>
  <c r="BE94" i="6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BE63" i="6"/>
  <c r="BE62" i="6"/>
  <c r="AO56" i="6"/>
  <c r="BA48" i="6"/>
  <c r="BA47" i="6"/>
  <c r="BA46" i="6"/>
  <c r="BE106" i="5"/>
  <c r="BE105" i="5"/>
  <c r="BE104" i="5"/>
  <c r="BE103" i="5"/>
  <c r="BE102" i="5"/>
  <c r="BE101" i="5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BE62" i="5"/>
  <c r="AO56" i="5"/>
  <c r="BA48" i="5"/>
  <c r="BA47" i="5"/>
  <c r="BA46" i="5"/>
  <c r="BE103" i="4"/>
  <c r="BE102" i="4"/>
  <c r="BE101" i="4"/>
  <c r="BE100" i="4"/>
  <c r="BE99" i="4"/>
  <c r="BE98" i="4"/>
  <c r="BE97" i="4"/>
  <c r="BE96" i="4"/>
  <c r="BE95" i="4"/>
  <c r="BE94" i="4"/>
  <c r="BE93" i="4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BE63" i="4"/>
  <c r="BE62" i="4"/>
  <c r="AO56" i="4"/>
  <c r="BA48" i="4"/>
  <c r="BA47" i="4"/>
  <c r="BA46" i="4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AO56" i="3"/>
  <c r="BA48" i="3"/>
  <c r="BA47" i="3"/>
  <c r="BA46" i="3"/>
</calcChain>
</file>

<file path=xl/sharedStrings.xml><?xml version="1.0" encoding="utf-8"?>
<sst xmlns="http://schemas.openxmlformats.org/spreadsheetml/2006/main" count="1072" uniqueCount="239">
  <si>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</si>
  <si>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</si>
  <si>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</si>
  <si>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</si>
  <si>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</si>
  <si>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</si>
  <si>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</si>
  <si>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</si>
  <si>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</si>
  <si>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</si>
  <si>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</si>
  <si>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</si>
  <si>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</si>
  <si>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</si>
  <si>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</si>
  <si>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</si>
  <si>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</si>
  <si>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</si>
  <si>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</si>
  <si>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</si>
  <si>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</si>
  <si>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</si>
  <si>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</si>
  <si>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</si>
  <si>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</si>
  <si>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</si>
  <si>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</si>
  <si>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</si>
  <si>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</si>
  <si>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</si>
  <si>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</si>
  <si>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</si>
  <si>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</si>
  <si>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</si>
  <si>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</si>
  <si>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</si>
  <si>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</si>
  <si>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</si>
  <si>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</si>
  <si>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</si>
  <si>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</si>
  <si>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</si>
  <si>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</si>
  <si>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</si>
  <si>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</si>
  <si>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</si>
  <si>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</si>
  <si>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</si>
  <si>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</si>
  <si>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</si>
  <si>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</si>
  <si>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</si>
  <si>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</si>
  <si>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</si>
  <si>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</si>
  <si>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</si>
  <si>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</si>
  <si>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</si>
  <si>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</si>
  <si>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Забезпечення збереження енергоресурсів</t>
  </si>
  <si>
    <t>УСЬОГО</t>
  </si>
  <si>
    <t>затрат</t>
  </si>
  <si>
    <t>кількість штатних одиниць</t>
  </si>
  <si>
    <t>од.</t>
  </si>
  <si>
    <t>штатний розпис</t>
  </si>
  <si>
    <t>Обсяг видатків на утримання апарату управління</t>
  </si>
  <si>
    <t>тис.грн.</t>
  </si>
  <si>
    <t>кошторис, план асигнувань, довідки про зміни</t>
  </si>
  <si>
    <t>Обсяг видатків на оплату енергоносіїв та комунальних послуг всього, з них на оплату:</t>
  </si>
  <si>
    <t>теплопостачання</t>
  </si>
  <si>
    <t>звітність</t>
  </si>
  <si>
    <t>водопостачання та водовідведення</t>
  </si>
  <si>
    <t>електроенергії</t>
  </si>
  <si>
    <t>Опалювальна площа</t>
  </si>
  <si>
    <t>кв. м.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</si>
  <si>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</si>
  <si>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</si>
  <si>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</si>
  <si>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Обсяг споживання енергоресурсів у натуральному виразі, і т.ч.:</t>
  </si>
  <si>
    <t>Гкал</t>
  </si>
  <si>
    <t>куб.м.</t>
  </si>
  <si>
    <t>кВт.год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</si>
  <si>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</si>
  <si>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</si>
  <si>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</si>
  <si>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</si>
  <si>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</si>
  <si>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</si>
  <si>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Середнє споживання комунальних послуг та енергоносіїв, у т.ч.:</t>
  </si>
  <si>
    <t>Гкал на 1 кв.м</t>
  </si>
  <si>
    <t>куб.м на 1 кв.м</t>
  </si>
  <si>
    <t>кВт.год на 1 кв.м</t>
  </si>
  <si>
    <t>якості</t>
  </si>
  <si>
    <t>% відсоток вчасно виконаних листів, звернень, заяв, скарг</t>
  </si>
  <si>
    <t>відс.</t>
  </si>
  <si>
    <t>розрахунок (к-сть вчасно виконаних листів,звернень, зяав, скарг / заг. к-сть)</t>
  </si>
  <si>
    <t>Динаміка споживання комунальних послуг та енергоносіїв (по відношенню до спожитого обсягу в минулому році)</t>
  </si>
  <si>
    <t>Розпорядження Кабінету Міністрів України від 23.05.2007 р. №308-р "Про схвалення Концепції реформування місцевих бюджетів"._x000D_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№860._x000D_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рік».</t>
  </si>
  <si>
    <t>Керівництво і управління у сфері культури і туризму</t>
  </si>
  <si>
    <t>1000000</t>
  </si>
  <si>
    <t>Відділ культури і туризму Дубенської міської ради</t>
  </si>
  <si>
    <t>В-л культури і туризму Дубенської м.р.</t>
  </si>
  <si>
    <t>Начальник відділу</t>
  </si>
  <si>
    <t>Єфімчук Т.В.</t>
  </si>
  <si>
    <t>(грн)</t>
  </si>
  <si>
    <t>бюджетної програми місцевого бюджету на 2019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</si>
  <si>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</si>
  <si>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</si>
  <si>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</si>
  <si>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</si>
  <si>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</si>
  <si>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кількість музичних шкіл - усього</t>
  </si>
  <si>
    <t>Зведення звітів по мережі, штатах і контингентах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</si>
  <si>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</si>
  <si>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</si>
  <si>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</si>
  <si>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</si>
  <si>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</si>
  <si>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</si>
  <si>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</si>
  <si>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за рахунок загального фонду</t>
  </si>
  <si>
    <t>звітність, кошторис на 2019 р.</t>
  </si>
  <si>
    <t>у тому числі плата за навчання у школах естетичного виховання за рахунок спеціального фонду</t>
  </si>
  <si>
    <t>звітність,  кошторис на 2019 р.</t>
  </si>
  <si>
    <t>електроенергія</t>
  </si>
  <si>
    <t>опалювальна площа приміщення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</si>
  <si>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</si>
  <si>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</si>
  <si>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</si>
  <si>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Обсяг споживання  енергоресурсів у натуральному виразі,  у тому числі</t>
  </si>
  <si>
    <t>Теплопостачання</t>
  </si>
  <si>
    <t>Водопостачання та водовідведення</t>
  </si>
  <si>
    <t>куб.м</t>
  </si>
  <si>
    <t>Електроенергії</t>
  </si>
  <si>
    <t>кількість учнів на одну педагогічну ставку</t>
  </si>
  <si>
    <t>Розрахунок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</si>
  <si>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</si>
  <si>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</si>
  <si>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Середнє споживання комунальних послуг та енергоносіїв, у тому числі:</t>
  </si>
  <si>
    <t>квт\год на 1 кв.м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</si>
  <si>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</si>
  <si>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</si>
  <si>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Динаміка споживання комунальних послуг та енергоносіїв (по відношеню до спожитого обсягу в минулому році)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</si>
  <si>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</t>
  </si>
  <si>
    <t>Духовне та естетичне виховання дітей та молоді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</si>
  <si>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</si>
  <si>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</si>
  <si>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Відділ  культури та туризму Дубенської міської ради</t>
  </si>
  <si>
    <t>0960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</si>
  <si>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</si>
  <si>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 xml:space="preserve">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</si>
  <si>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кількість установ (бібліотек),</t>
  </si>
  <si>
    <t>Штатний розпис</t>
  </si>
  <si>
    <t>Звітність</t>
  </si>
  <si>
    <t>Інші енергоносії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</si>
  <si>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</si>
  <si>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</si>
  <si>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</si>
  <si>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</si>
  <si>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</si>
  <si>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</si>
  <si>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</si>
  <si>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тис. од.</t>
  </si>
  <si>
    <t>куб. м</t>
  </si>
  <si>
    <t>Електроенергія</t>
  </si>
  <si>
    <t>т</t>
  </si>
  <si>
    <t>кількість книговидач на одного працівника (ставку),</t>
  </si>
  <si>
    <t>Інших енергоносіїв</t>
  </si>
  <si>
    <t>тонн на 1 кв.м.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</si>
  <si>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</si>
  <si>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</si>
  <si>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доступності для громадян документівта інформації, створення 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облік.</t>
  </si>
  <si>
    <t>1014030</t>
  </si>
  <si>
    <t>Забезпечення діяльності бібліотек</t>
  </si>
  <si>
    <t>0824</t>
  </si>
  <si>
    <t>Забезпечення організації культурного дозвілля населення і зміцнення культурних традицій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</si>
  <si>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</si>
  <si>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</si>
  <si>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</si>
  <si>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</si>
  <si>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</si>
  <si>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</si>
  <si>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 xml:space="preserve"> кошторис</t>
  </si>
  <si>
    <t>видатки спеціального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</si>
  <si>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</si>
  <si>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</si>
  <si>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</si>
  <si>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</si>
  <si>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</si>
  <si>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середні витрати на одного відвідувача за рахунок загального фонду</t>
  </si>
  <si>
    <t>середні витрати на проведення одного заходу загального фонду</t>
  </si>
  <si>
    <t>середні витрати на одного відвідувача за рахунок спеціального фонду</t>
  </si>
  <si>
    <t>середні витрати на проведення одного заходу спеціального фонду</t>
  </si>
  <si>
    <t>динаміка збільшення відвідувачів у плановому періоді відповідно до фактичного показника попереднього періоду</t>
  </si>
  <si>
    <t>%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</si>
  <si>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</si>
  <si>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</si>
  <si>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</si>
  <si>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</si>
  <si>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Здійснення керівництва та контролю за дотриманням вимог законодавства з питань ведення бухгалтерського обліку, ведення бухгалтерського обліку фінансово-господарської діяльності установ та складання на підставі даних обліку фінансової звітності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</si>
  <si>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р.№2629-VIII._x000D_
 Рішення міської ради №3300 від 22.12.2018р.«Про бюджет міста Дубно на 2019 рік»</t>
  </si>
  <si>
    <t>Підтримка, забезпечення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</si>
  <si>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</si>
  <si>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</si>
  <si>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0829</t>
  </si>
  <si>
    <t>Забезпечення організації та проведення державних, загальноміських, професійних свят, культмасових заходів, відзначення пам`ятних та ювілейних дат закладів, установ, діячів культури та мистецтва</t>
  </si>
  <si>
    <t>Забезпечення і реалізація програми розвитку туризму в м.Дубно</t>
  </si>
  <si>
    <t>Забезпечення виконання громадського проекту "Археологічна експедиція на Острові Дубовець"</t>
  </si>
  <si>
    <t>Обсяг видатків на проведення культурно-освітніх заходів за рахунок коштів місцевого бюджету</t>
  </si>
  <si>
    <t>Кошторис на 2019р., довідка про зміни до кошторису</t>
  </si>
  <si>
    <t>Обсяг видатків на реалізацію Програми розвитку туризму м.Дубно</t>
  </si>
  <si>
    <t>в т.ч. обсяг видатків на придбання одиниці сувенірної, туристичної  продукції</t>
  </si>
  <si>
    <t>обсяг видатків на проведення поточного ремонту синагоги</t>
  </si>
  <si>
    <t>Обсяг видатків на реалізацію громадського проекту "Археологічна експедиція на острові Дубовець"</t>
  </si>
  <si>
    <t>Кількість проведених культурно-освітніх та мистецьких заходів</t>
  </si>
  <si>
    <t>Календарний план масових заходів</t>
  </si>
  <si>
    <t>Кількість придбаних матеріалів та предметів</t>
  </si>
  <si>
    <t>Площа проведення поточного ремонту синагоги</t>
  </si>
  <si>
    <t>100 кв. м.</t>
  </si>
  <si>
    <t>Планові показники</t>
  </si>
  <si>
    <t>Площа території, де проводиться археологічна експедиція</t>
  </si>
  <si>
    <t>га.</t>
  </si>
  <si>
    <t>Розрахунок до проекту</t>
  </si>
  <si>
    <t>Середні витрати на проведення одного заходу</t>
  </si>
  <si>
    <t>середні витрати на придбання одиниці сувенірної, туристичної  продукції</t>
  </si>
  <si>
    <t>середні витрати на проведення поточного ремонту синагоги</t>
  </si>
  <si>
    <t>середні витрати на проведення поточного ремонту синагоги на 100 кв.м</t>
  </si>
  <si>
    <t>Середні витрати на реалізацію громадського проекту "Археологічна експедиція на острові Дубовець"</t>
  </si>
  <si>
    <t>Динаміка збільшення кількості заходів у плановому періоді відповідно до фактичних показників попереднього періоду</t>
  </si>
  <si>
    <t>Динаміка обсягу видатків нана придбання одиниці сувенірної, туристичної  продукції у плановому роціі відповідно до фактичних показників видатків минулого року</t>
  </si>
  <si>
    <t>Підтримка та розвиток культурно-освітніх заходів</t>
  </si>
  <si>
    <t>1014082</t>
  </si>
  <si>
    <t>Інші заходи в галузі культури і мистецтва</t>
  </si>
  <si>
    <t>Начальник фінуправління</t>
  </si>
  <si>
    <t>Розмислович С.І.</t>
  </si>
  <si>
    <t>Фінансове управління Дубенської міської ради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</si>
  <si>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рік». Рішення міської ради №3433 від 05.02.2019р. «Про внесення змін до бюджету міста на 2019 рік»</t>
  </si>
  <si>
    <t>наказ № 20        від    08 .02.2019р.</t>
  </si>
  <si>
    <t>наказ №10         від  08.02.2019р.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</si>
</sst>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</cellXfs>
  <cellStyles count="1">
    <cellStyle name="Звичайний" xfId="0" builtinId="0"/>
  </cellStyles>
  <dxfs count="2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" zoomScaleNormal="100" zoomScaleSheetLayoutView="100" workbookViewId="0">
      <selection activeCell="W9" sqref="W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.7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21" customHeight="1" x14ac:dyDescent="0.25">
      <c r="AO4" s="93" t="s">
        <v>100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237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5">
      <c r="AO8" s="88" t="s">
        <v>235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61" t="s">
        <v>238</v>
      </c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0.2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1.7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100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0.25" customHeight="1" x14ac:dyDescent="0.2">
      <c r="A22" s="85">
        <v>3</v>
      </c>
      <c r="B22" s="85"/>
      <c r="C22" s="16"/>
      <c r="D22" s="86" t="s">
        <v>231</v>
      </c>
      <c r="E22" s="87"/>
      <c r="F22" s="87"/>
      <c r="G22" s="87"/>
      <c r="H22" s="87"/>
      <c r="I22" s="87"/>
      <c r="J22" s="87"/>
      <c r="K22" s="16"/>
      <c r="L22" s="86" t="s">
        <v>204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232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1023700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1023700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67" customHeight="1" x14ac:dyDescent="0.2">
      <c r="A29" s="79" t="s">
        <v>236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230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16.5" customHeight="1" x14ac:dyDescent="0.2">
      <c r="A37" s="19">
        <v>1</v>
      </c>
      <c r="B37" s="19"/>
      <c r="C37" s="19"/>
      <c r="D37" s="19"/>
      <c r="E37" s="19"/>
      <c r="F37" s="19"/>
      <c r="G37" s="45" t="s">
        <v>205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  <c r="CA37" s="1" t="s">
        <v>22</v>
      </c>
    </row>
    <row r="38" spans="1:79" ht="15.75" customHeight="1" x14ac:dyDescent="0.2">
      <c r="A38" s="19">
        <v>2</v>
      </c>
      <c r="B38" s="19"/>
      <c r="C38" s="19"/>
      <c r="D38" s="19"/>
      <c r="E38" s="19"/>
      <c r="F38" s="19"/>
      <c r="G38" s="45" t="s">
        <v>206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6.5" customHeight="1" x14ac:dyDescent="0.2">
      <c r="A39" s="19">
        <v>3</v>
      </c>
      <c r="B39" s="19"/>
      <c r="C39" s="19"/>
      <c r="D39" s="19"/>
      <c r="E39" s="19"/>
      <c r="F39" s="19"/>
      <c r="G39" s="45" t="s">
        <v>207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79" ht="15.75" customHeight="1" x14ac:dyDescent="0.2">
      <c r="A41" s="61" t="s">
        <v>42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</row>
    <row r="42" spans="1:79" ht="15" customHeight="1" x14ac:dyDescent="0.2">
      <c r="A42" s="73" t="s">
        <v>104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"/>
      <c r="BJ42" s="7"/>
      <c r="BK42" s="7"/>
      <c r="BL42" s="7"/>
    </row>
    <row r="43" spans="1:79" ht="15.95" customHeight="1" x14ac:dyDescent="0.2">
      <c r="A43" s="43" t="s">
        <v>48</v>
      </c>
      <c r="B43" s="43"/>
      <c r="C43" s="43"/>
      <c r="D43" s="63" t="s">
        <v>45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43" t="s">
        <v>49</v>
      </c>
      <c r="AD43" s="43"/>
      <c r="AE43" s="43"/>
      <c r="AF43" s="43"/>
      <c r="AG43" s="43"/>
      <c r="AH43" s="43"/>
      <c r="AI43" s="43"/>
      <c r="AJ43" s="43"/>
      <c r="AK43" s="43" t="s">
        <v>50</v>
      </c>
      <c r="AL43" s="43"/>
      <c r="AM43" s="43"/>
      <c r="AN43" s="43"/>
      <c r="AO43" s="43"/>
      <c r="AP43" s="43"/>
      <c r="AQ43" s="43"/>
      <c r="AR43" s="43"/>
      <c r="AS43" s="43" t="s">
        <v>46</v>
      </c>
      <c r="AT43" s="43"/>
      <c r="AU43" s="43"/>
      <c r="AV43" s="43"/>
      <c r="AW43" s="43"/>
      <c r="AX43" s="43"/>
      <c r="AY43" s="43"/>
      <c r="AZ43" s="43"/>
      <c r="BA43" s="43" t="s">
        <v>47</v>
      </c>
      <c r="BB43" s="43"/>
      <c r="BC43" s="43"/>
      <c r="BD43" s="43"/>
      <c r="BE43" s="43"/>
      <c r="BF43" s="43"/>
      <c r="BG43" s="43"/>
      <c r="BH43" s="43"/>
    </row>
    <row r="44" spans="1:79" ht="29.1" customHeight="1" x14ac:dyDescent="0.2">
      <c r="A44" s="43"/>
      <c r="B44" s="43"/>
      <c r="C44" s="43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</row>
    <row r="45" spans="1:79" ht="15.75" x14ac:dyDescent="0.2">
      <c r="A45" s="43">
        <v>1</v>
      </c>
      <c r="B45" s="43"/>
      <c r="C45" s="43"/>
      <c r="D45" s="40">
        <v>2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43">
        <v>6</v>
      </c>
      <c r="BB45" s="43"/>
      <c r="BC45" s="43"/>
      <c r="BD45" s="43"/>
      <c r="BE45" s="43"/>
      <c r="BF45" s="43"/>
      <c r="BG45" s="43"/>
      <c r="BH45" s="43"/>
    </row>
    <row r="46" spans="1:79" s="5" customFormat="1" hidden="1" x14ac:dyDescent="0.2">
      <c r="A46" s="19" t="s">
        <v>16</v>
      </c>
      <c r="B46" s="19"/>
      <c r="C46" s="19"/>
      <c r="D46" s="70" t="s">
        <v>17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39" t="s">
        <v>18</v>
      </c>
      <c r="AD46" s="39"/>
      <c r="AE46" s="39"/>
      <c r="AF46" s="39"/>
      <c r="AG46" s="39"/>
      <c r="AH46" s="39"/>
      <c r="AI46" s="39"/>
      <c r="AJ46" s="39"/>
      <c r="AK46" s="39" t="s">
        <v>19</v>
      </c>
      <c r="AL46" s="39"/>
      <c r="AM46" s="39"/>
      <c r="AN46" s="39"/>
      <c r="AO46" s="39"/>
      <c r="AP46" s="39"/>
      <c r="AQ46" s="39"/>
      <c r="AR46" s="39"/>
      <c r="AS46" s="23" t="s">
        <v>43</v>
      </c>
      <c r="AT46" s="39"/>
      <c r="AU46" s="39"/>
      <c r="AV46" s="39"/>
      <c r="AW46" s="39"/>
      <c r="AX46" s="39"/>
      <c r="AY46" s="39"/>
      <c r="AZ46" s="39"/>
      <c r="BA46" s="23" t="s">
        <v>44</v>
      </c>
      <c r="BB46" s="39"/>
      <c r="BC46" s="39"/>
      <c r="BD46" s="39"/>
      <c r="BE46" s="39"/>
      <c r="BF46" s="39"/>
      <c r="BG46" s="39"/>
      <c r="BH46" s="39"/>
      <c r="CA46" s="5" t="s">
        <v>23</v>
      </c>
    </row>
    <row r="47" spans="1:79" ht="38.25" customHeight="1" x14ac:dyDescent="0.2">
      <c r="A47" s="19">
        <v>1</v>
      </c>
      <c r="B47" s="19"/>
      <c r="C47" s="19"/>
      <c r="D47" s="30" t="s">
        <v>205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33">
        <v>685000</v>
      </c>
      <c r="AD47" s="33"/>
      <c r="AE47" s="33"/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/>
      <c r="AR47" s="33"/>
      <c r="AS47" s="33">
        <v>0</v>
      </c>
      <c r="AT47" s="33"/>
      <c r="AU47" s="33"/>
      <c r="AV47" s="33"/>
      <c r="AW47" s="33"/>
      <c r="AX47" s="33"/>
      <c r="AY47" s="33"/>
      <c r="AZ47" s="33"/>
      <c r="BA47" s="33">
        <f>AC47+AK47</f>
        <v>685000</v>
      </c>
      <c r="BB47" s="33"/>
      <c r="BC47" s="33"/>
      <c r="BD47" s="33"/>
      <c r="BE47" s="33"/>
      <c r="BF47" s="33"/>
      <c r="BG47" s="33"/>
      <c r="BH47" s="33"/>
      <c r="CA47" s="1" t="s">
        <v>24</v>
      </c>
    </row>
    <row r="48" spans="1:79" ht="12.75" customHeight="1" x14ac:dyDescent="0.2">
      <c r="A48" s="19">
        <v>2</v>
      </c>
      <c r="B48" s="19"/>
      <c r="C48" s="19"/>
      <c r="D48" s="30" t="s">
        <v>206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2"/>
      <c r="AC48" s="33">
        <v>165000</v>
      </c>
      <c r="AD48" s="33"/>
      <c r="AE48" s="33"/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/>
      <c r="AR48" s="33"/>
      <c r="AS48" s="33">
        <v>0</v>
      </c>
      <c r="AT48" s="33"/>
      <c r="AU48" s="33"/>
      <c r="AV48" s="33"/>
      <c r="AW48" s="33"/>
      <c r="AX48" s="33"/>
      <c r="AY48" s="33"/>
      <c r="AZ48" s="33"/>
      <c r="BA48" s="33">
        <f>AC48+AK48</f>
        <v>165000</v>
      </c>
      <c r="BB48" s="33"/>
      <c r="BC48" s="33"/>
      <c r="BD48" s="33"/>
      <c r="BE48" s="33"/>
      <c r="BF48" s="33"/>
      <c r="BG48" s="33"/>
      <c r="BH48" s="33"/>
    </row>
    <row r="49" spans="1:79" ht="25.5" customHeight="1" x14ac:dyDescent="0.2">
      <c r="A49" s="19">
        <v>3</v>
      </c>
      <c r="B49" s="19"/>
      <c r="C49" s="19"/>
      <c r="D49" s="30" t="s">
        <v>207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2"/>
      <c r="AC49" s="33">
        <v>173700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v>0</v>
      </c>
      <c r="AT49" s="33"/>
      <c r="AU49" s="33"/>
      <c r="AV49" s="33"/>
      <c r="AW49" s="33"/>
      <c r="AX49" s="33"/>
      <c r="AY49" s="33"/>
      <c r="AZ49" s="33"/>
      <c r="BA49" s="33">
        <f>AC49+AK49</f>
        <v>173700</v>
      </c>
      <c r="BB49" s="33"/>
      <c r="BC49" s="33"/>
      <c r="BD49" s="33"/>
      <c r="BE49" s="33"/>
      <c r="BF49" s="33"/>
      <c r="BG49" s="33"/>
      <c r="BH49" s="33"/>
    </row>
    <row r="50" spans="1:79" s="5" customFormat="1" ht="14.25" x14ac:dyDescent="0.2">
      <c r="A50" s="25"/>
      <c r="B50" s="25"/>
      <c r="C50" s="25"/>
      <c r="D50" s="26" t="s">
        <v>60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69">
        <v>1023700</v>
      </c>
      <c r="AD50" s="69"/>
      <c r="AE50" s="69"/>
      <c r="AF50" s="69"/>
      <c r="AG50" s="69"/>
      <c r="AH50" s="69"/>
      <c r="AI50" s="69"/>
      <c r="AJ50" s="69"/>
      <c r="AK50" s="69">
        <v>0</v>
      </c>
      <c r="AL50" s="69"/>
      <c r="AM50" s="69"/>
      <c r="AN50" s="69"/>
      <c r="AO50" s="69"/>
      <c r="AP50" s="69"/>
      <c r="AQ50" s="69"/>
      <c r="AR50" s="69"/>
      <c r="AS50" s="69">
        <v>0</v>
      </c>
      <c r="AT50" s="69"/>
      <c r="AU50" s="69"/>
      <c r="AV50" s="69"/>
      <c r="AW50" s="69"/>
      <c r="AX50" s="69"/>
      <c r="AY50" s="69"/>
      <c r="AZ50" s="69"/>
      <c r="BA50" s="69">
        <f>AC50+AK50</f>
        <v>1023700</v>
      </c>
      <c r="BB50" s="69"/>
      <c r="BC50" s="69"/>
      <c r="BD50" s="69"/>
      <c r="BE50" s="69"/>
      <c r="BF50" s="69"/>
      <c r="BG50" s="69"/>
      <c r="BH50" s="69"/>
    </row>
    <row r="52" spans="1:79" ht="15.75" customHeight="1" x14ac:dyDescent="0.2">
      <c r="A52" s="61" t="s">
        <v>51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2" t="s">
        <v>104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79" ht="15.95" customHeight="1" x14ac:dyDescent="0.2">
      <c r="A54" s="63" t="s">
        <v>13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43" t="s">
        <v>49</v>
      </c>
      <c r="Z54" s="43"/>
      <c r="AA54" s="43"/>
      <c r="AB54" s="43"/>
      <c r="AC54" s="43"/>
      <c r="AD54" s="43"/>
      <c r="AE54" s="43"/>
      <c r="AF54" s="43"/>
      <c r="AG54" s="43" t="s">
        <v>50</v>
      </c>
      <c r="AH54" s="43"/>
      <c r="AI54" s="43"/>
      <c r="AJ54" s="43"/>
      <c r="AK54" s="43"/>
      <c r="AL54" s="43"/>
      <c r="AM54" s="43"/>
      <c r="AN54" s="43"/>
      <c r="AO54" s="43" t="s">
        <v>47</v>
      </c>
      <c r="AP54" s="43"/>
      <c r="AQ54" s="43"/>
      <c r="AR54" s="43"/>
      <c r="AS54" s="43"/>
      <c r="AT54" s="43"/>
      <c r="AU54" s="43"/>
      <c r="AV54" s="43"/>
    </row>
    <row r="55" spans="1:79" ht="29.1" customHeight="1" x14ac:dyDescent="0.2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8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79" ht="15.95" customHeight="1" x14ac:dyDescent="0.2">
      <c r="A56" s="40">
        <v>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2"/>
      <c r="Y56" s="43">
        <v>2</v>
      </c>
      <c r="Z56" s="43"/>
      <c r="AA56" s="43"/>
      <c r="AB56" s="43"/>
      <c r="AC56" s="43"/>
      <c r="AD56" s="43"/>
      <c r="AE56" s="43"/>
      <c r="AF56" s="43"/>
      <c r="AG56" s="43">
        <v>3</v>
      </c>
      <c r="AH56" s="43"/>
      <c r="AI56" s="43"/>
      <c r="AJ56" s="43"/>
      <c r="AK56" s="43"/>
      <c r="AL56" s="43"/>
      <c r="AM56" s="43"/>
      <c r="AN56" s="43"/>
      <c r="AO56" s="43">
        <v>4</v>
      </c>
      <c r="AP56" s="43"/>
      <c r="AQ56" s="43"/>
      <c r="AR56" s="43"/>
      <c r="AS56" s="43"/>
      <c r="AT56" s="43"/>
      <c r="AU56" s="43"/>
      <c r="AV56" s="43"/>
    </row>
    <row r="57" spans="1:79" ht="12.75" hidden="1" customHeight="1" x14ac:dyDescent="0.2">
      <c r="A57" s="54" t="s">
        <v>17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39" t="s">
        <v>18</v>
      </c>
      <c r="Z57" s="39"/>
      <c r="AA57" s="39"/>
      <c r="AB57" s="39"/>
      <c r="AC57" s="39"/>
      <c r="AD57" s="39"/>
      <c r="AE57" s="39"/>
      <c r="AF57" s="39"/>
      <c r="AG57" s="39" t="s">
        <v>19</v>
      </c>
      <c r="AH57" s="39"/>
      <c r="AI57" s="39"/>
      <c r="AJ57" s="39"/>
      <c r="AK57" s="39"/>
      <c r="AL57" s="39"/>
      <c r="AM57" s="39"/>
      <c r="AN57" s="39"/>
      <c r="AO57" s="39" t="s">
        <v>20</v>
      </c>
      <c r="AP57" s="39"/>
      <c r="AQ57" s="39"/>
      <c r="AR57" s="39"/>
      <c r="AS57" s="39"/>
      <c r="AT57" s="39"/>
      <c r="AU57" s="39"/>
      <c r="AV57" s="39"/>
      <c r="CA57" s="1" t="s">
        <v>25</v>
      </c>
    </row>
    <row r="58" spans="1:79" s="5" customFormat="1" ht="12.75" customHeight="1" x14ac:dyDescent="0.2">
      <c r="A58" s="53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f>Y58+AG58</f>
        <v>0</v>
      </c>
      <c r="AP58" s="24"/>
      <c r="AQ58" s="24"/>
      <c r="AR58" s="24"/>
      <c r="AS58" s="24"/>
      <c r="AT58" s="24"/>
      <c r="AU58" s="24"/>
      <c r="AV58" s="24"/>
      <c r="CA58" s="5" t="s">
        <v>26</v>
      </c>
    </row>
    <row r="60" spans="1:79" ht="15.75" customHeight="1" x14ac:dyDescent="0.2">
      <c r="A60" s="58" t="s">
        <v>52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43" t="s">
        <v>48</v>
      </c>
      <c r="B61" s="43"/>
      <c r="C61" s="43"/>
      <c r="D61" s="43"/>
      <c r="E61" s="43"/>
      <c r="F61" s="43"/>
      <c r="G61" s="40" t="s">
        <v>53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43" t="s">
        <v>9</v>
      </c>
      <c r="AA61" s="43"/>
      <c r="AB61" s="43"/>
      <c r="AC61" s="43"/>
      <c r="AD61" s="43"/>
      <c r="AE61" s="43" t="s">
        <v>8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0" t="s">
        <v>49</v>
      </c>
      <c r="AP61" s="41"/>
      <c r="AQ61" s="41"/>
      <c r="AR61" s="41"/>
      <c r="AS61" s="41"/>
      <c r="AT61" s="41"/>
      <c r="AU61" s="41"/>
      <c r="AV61" s="42"/>
      <c r="AW61" s="40" t="s">
        <v>50</v>
      </c>
      <c r="AX61" s="41"/>
      <c r="AY61" s="41"/>
      <c r="AZ61" s="41"/>
      <c r="BA61" s="41"/>
      <c r="BB61" s="41"/>
      <c r="BC61" s="41"/>
      <c r="BD61" s="42"/>
      <c r="BE61" s="40" t="s">
        <v>47</v>
      </c>
      <c r="BF61" s="41"/>
      <c r="BG61" s="41"/>
      <c r="BH61" s="41"/>
      <c r="BI61" s="41"/>
      <c r="BJ61" s="41"/>
      <c r="BK61" s="41"/>
      <c r="BL61" s="4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40">
        <v>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19" t="s">
        <v>57</v>
      </c>
      <c r="B63" s="19"/>
      <c r="C63" s="19"/>
      <c r="D63" s="19"/>
      <c r="E63" s="19"/>
      <c r="F63" s="19"/>
      <c r="G63" s="54" t="s">
        <v>17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19" t="s">
        <v>29</v>
      </c>
      <c r="AA63" s="19"/>
      <c r="AB63" s="19"/>
      <c r="AC63" s="19"/>
      <c r="AD63" s="19"/>
      <c r="AE63" s="57" t="s">
        <v>55</v>
      </c>
      <c r="AF63" s="57"/>
      <c r="AG63" s="57"/>
      <c r="AH63" s="57"/>
      <c r="AI63" s="57"/>
      <c r="AJ63" s="57"/>
      <c r="AK63" s="57"/>
      <c r="AL63" s="57"/>
      <c r="AM63" s="57"/>
      <c r="AN63" s="54"/>
      <c r="AO63" s="39" t="s">
        <v>18</v>
      </c>
      <c r="AP63" s="39"/>
      <c r="AQ63" s="39"/>
      <c r="AR63" s="39"/>
      <c r="AS63" s="39"/>
      <c r="AT63" s="39"/>
      <c r="AU63" s="39"/>
      <c r="AV63" s="39"/>
      <c r="AW63" s="39" t="s">
        <v>54</v>
      </c>
      <c r="AX63" s="39"/>
      <c r="AY63" s="39"/>
      <c r="AZ63" s="39"/>
      <c r="BA63" s="39"/>
      <c r="BB63" s="39"/>
      <c r="BC63" s="39"/>
      <c r="BD63" s="39"/>
      <c r="BE63" s="39" t="s">
        <v>20</v>
      </c>
      <c r="BF63" s="39"/>
      <c r="BG63" s="39"/>
      <c r="BH63" s="39"/>
      <c r="BI63" s="39"/>
      <c r="BJ63" s="39"/>
      <c r="BK63" s="39"/>
      <c r="BL63" s="39"/>
      <c r="CA63" s="1" t="s">
        <v>27</v>
      </c>
    </row>
    <row r="64" spans="1:79" s="5" customFormat="1" ht="12.75" customHeight="1" x14ac:dyDescent="0.2">
      <c r="A64" s="25"/>
      <c r="B64" s="25"/>
      <c r="C64" s="25"/>
      <c r="D64" s="25"/>
      <c r="E64" s="25"/>
      <c r="F64" s="25"/>
      <c r="G64" s="49" t="s">
        <v>61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29"/>
      <c r="AA64" s="29"/>
      <c r="AB64" s="29"/>
      <c r="AC64" s="29"/>
      <c r="AD64" s="29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CA64" s="5" t="s">
        <v>28</v>
      </c>
    </row>
    <row r="65" spans="1:64" ht="25.5" customHeight="1" x14ac:dyDescent="0.2">
      <c r="A65" s="19">
        <v>1</v>
      </c>
      <c r="B65" s="19"/>
      <c r="C65" s="19"/>
      <c r="D65" s="19"/>
      <c r="E65" s="19"/>
      <c r="F65" s="19"/>
      <c r="G65" s="20" t="s">
        <v>208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66</v>
      </c>
      <c r="AA65" s="23"/>
      <c r="AB65" s="23"/>
      <c r="AC65" s="23"/>
      <c r="AD65" s="23"/>
      <c r="AE65" s="20" t="s">
        <v>209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685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>AO65+AW65</f>
        <v>685</v>
      </c>
      <c r="BF65" s="18"/>
      <c r="BG65" s="18"/>
      <c r="BH65" s="18"/>
      <c r="BI65" s="18"/>
      <c r="BJ65" s="18"/>
      <c r="BK65" s="18"/>
      <c r="BL65" s="18"/>
    </row>
    <row r="66" spans="1:64" ht="25.5" customHeight="1" x14ac:dyDescent="0.2">
      <c r="A66" s="19">
        <v>2</v>
      </c>
      <c r="B66" s="19"/>
      <c r="C66" s="19"/>
      <c r="D66" s="19"/>
      <c r="E66" s="19"/>
      <c r="F66" s="19"/>
      <c r="G66" s="20" t="s">
        <v>210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66</v>
      </c>
      <c r="AA66" s="23"/>
      <c r="AB66" s="23"/>
      <c r="AC66" s="23"/>
      <c r="AD66" s="23"/>
      <c r="AE66" s="20" t="s">
        <v>209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165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>AO66+AW66</f>
        <v>165</v>
      </c>
      <c r="BF66" s="18"/>
      <c r="BG66" s="18"/>
      <c r="BH66" s="18"/>
      <c r="BI66" s="18"/>
      <c r="BJ66" s="18"/>
      <c r="BK66" s="18"/>
      <c r="BL66" s="18"/>
    </row>
    <row r="67" spans="1:64" ht="25.5" customHeight="1" x14ac:dyDescent="0.2">
      <c r="A67" s="19">
        <v>2</v>
      </c>
      <c r="B67" s="19"/>
      <c r="C67" s="19"/>
      <c r="D67" s="19"/>
      <c r="E67" s="19"/>
      <c r="F67" s="19"/>
      <c r="G67" s="20" t="s">
        <v>211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66</v>
      </c>
      <c r="AA67" s="23"/>
      <c r="AB67" s="23"/>
      <c r="AC67" s="23"/>
      <c r="AD67" s="23"/>
      <c r="AE67" s="20" t="s">
        <v>209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15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>AO67+AW67</f>
        <v>15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19">
        <v>2</v>
      </c>
      <c r="B68" s="19"/>
      <c r="C68" s="19"/>
      <c r="D68" s="19"/>
      <c r="E68" s="19"/>
      <c r="F68" s="19"/>
      <c r="G68" s="20" t="s">
        <v>212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66</v>
      </c>
      <c r="AA68" s="23"/>
      <c r="AB68" s="23"/>
      <c r="AC68" s="23"/>
      <c r="AD68" s="23"/>
      <c r="AE68" s="20" t="s">
        <v>209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18">
        <v>150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>AO68+AW68</f>
        <v>150</v>
      </c>
      <c r="BF68" s="18"/>
      <c r="BG68" s="18"/>
      <c r="BH68" s="18"/>
      <c r="BI68" s="18"/>
      <c r="BJ68" s="18"/>
      <c r="BK68" s="18"/>
      <c r="BL68" s="18"/>
    </row>
    <row r="69" spans="1:64" ht="25.5" customHeight="1" x14ac:dyDescent="0.2">
      <c r="A69" s="19">
        <v>3</v>
      </c>
      <c r="B69" s="19"/>
      <c r="C69" s="19"/>
      <c r="D69" s="19"/>
      <c r="E69" s="19"/>
      <c r="F69" s="19"/>
      <c r="G69" s="20" t="s">
        <v>213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66</v>
      </c>
      <c r="AA69" s="23"/>
      <c r="AB69" s="23"/>
      <c r="AC69" s="23"/>
      <c r="AD69" s="23"/>
      <c r="AE69" s="20" t="s">
        <v>209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173.7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>AO69+AW69</f>
        <v>173.7</v>
      </c>
      <c r="BF69" s="18"/>
      <c r="BG69" s="18"/>
      <c r="BH69" s="18"/>
      <c r="BI69" s="18"/>
      <c r="BJ69" s="18"/>
      <c r="BK69" s="18"/>
      <c r="BL69" s="18"/>
    </row>
    <row r="70" spans="1:64" s="5" customFormat="1" ht="12.75" customHeight="1" x14ac:dyDescent="0.2">
      <c r="A70" s="25"/>
      <c r="B70" s="25"/>
      <c r="C70" s="25"/>
      <c r="D70" s="25"/>
      <c r="E70" s="25"/>
      <c r="F70" s="25"/>
      <c r="G70" s="26" t="s">
        <v>75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9"/>
      <c r="AA70" s="29"/>
      <c r="AB70" s="29"/>
      <c r="AC70" s="29"/>
      <c r="AD70" s="29"/>
      <c r="AE70" s="26"/>
      <c r="AF70" s="27"/>
      <c r="AG70" s="27"/>
      <c r="AH70" s="27"/>
      <c r="AI70" s="27"/>
      <c r="AJ70" s="27"/>
      <c r="AK70" s="27"/>
      <c r="AL70" s="27"/>
      <c r="AM70" s="27"/>
      <c r="AN70" s="28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64" ht="16.5" customHeight="1" x14ac:dyDescent="0.2">
      <c r="A71" s="19">
        <v>1</v>
      </c>
      <c r="B71" s="19"/>
      <c r="C71" s="19"/>
      <c r="D71" s="19"/>
      <c r="E71" s="19"/>
      <c r="F71" s="19"/>
      <c r="G71" s="20" t="s">
        <v>214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63</v>
      </c>
      <c r="AA71" s="23"/>
      <c r="AB71" s="23"/>
      <c r="AC71" s="23"/>
      <c r="AD71" s="23"/>
      <c r="AE71" s="20" t="s">
        <v>215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41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>AO71+AW71</f>
        <v>41</v>
      </c>
      <c r="BF71" s="18"/>
      <c r="BG71" s="18"/>
      <c r="BH71" s="18"/>
      <c r="BI71" s="18"/>
      <c r="BJ71" s="18"/>
      <c r="BK71" s="18"/>
      <c r="BL71" s="18"/>
    </row>
    <row r="72" spans="1:64" ht="12.75" customHeight="1" x14ac:dyDescent="0.2">
      <c r="A72" s="19">
        <v>2</v>
      </c>
      <c r="B72" s="19"/>
      <c r="C72" s="19"/>
      <c r="D72" s="19"/>
      <c r="E72" s="19"/>
      <c r="F72" s="19"/>
      <c r="G72" s="20" t="s">
        <v>216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63</v>
      </c>
      <c r="AA72" s="23"/>
      <c r="AB72" s="23"/>
      <c r="AC72" s="23"/>
      <c r="AD72" s="23"/>
      <c r="AE72" s="20" t="s">
        <v>153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400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>AO72+AW72</f>
        <v>400</v>
      </c>
      <c r="BF72" s="18"/>
      <c r="BG72" s="18"/>
      <c r="BH72" s="18"/>
      <c r="BI72" s="18"/>
      <c r="BJ72" s="18"/>
      <c r="BK72" s="18"/>
      <c r="BL72" s="18"/>
    </row>
    <row r="73" spans="1:64" ht="12.75" customHeight="1" x14ac:dyDescent="0.2">
      <c r="A73" s="19">
        <v>2</v>
      </c>
      <c r="B73" s="19"/>
      <c r="C73" s="19"/>
      <c r="D73" s="19"/>
      <c r="E73" s="19"/>
      <c r="F73" s="19"/>
      <c r="G73" s="20" t="s">
        <v>217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218</v>
      </c>
      <c r="AA73" s="23"/>
      <c r="AB73" s="23"/>
      <c r="AC73" s="23"/>
      <c r="AD73" s="23"/>
      <c r="AE73" s="20" t="s">
        <v>219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5.15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f>AO73+AW73</f>
        <v>5.15</v>
      </c>
      <c r="BF73" s="18"/>
      <c r="BG73" s="18"/>
      <c r="BH73" s="18"/>
      <c r="BI73" s="18"/>
      <c r="BJ73" s="18"/>
      <c r="BK73" s="18"/>
      <c r="BL73" s="18"/>
    </row>
    <row r="74" spans="1:64" ht="12.75" hidden="1" customHeight="1" x14ac:dyDescent="0.2">
      <c r="A74" s="19">
        <v>3</v>
      </c>
      <c r="B74" s="19"/>
      <c r="C74" s="19"/>
      <c r="D74" s="19"/>
      <c r="E74" s="19"/>
      <c r="F74" s="19"/>
      <c r="G74" s="20" t="s">
        <v>220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221</v>
      </c>
      <c r="AA74" s="23"/>
      <c r="AB74" s="23"/>
      <c r="AC74" s="23"/>
      <c r="AD74" s="23"/>
      <c r="AE74" s="20" t="s">
        <v>222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18"/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f>AO74+AW74</f>
        <v>0</v>
      </c>
      <c r="BF74" s="18"/>
      <c r="BG74" s="18"/>
      <c r="BH74" s="18"/>
      <c r="BI74" s="18"/>
      <c r="BJ74" s="18"/>
      <c r="BK74" s="18"/>
      <c r="BL74" s="18"/>
    </row>
    <row r="75" spans="1:64" s="5" customFormat="1" ht="12.75" customHeight="1" x14ac:dyDescent="0.2">
      <c r="A75" s="25"/>
      <c r="B75" s="25"/>
      <c r="C75" s="25"/>
      <c r="D75" s="25"/>
      <c r="E75" s="25"/>
      <c r="F75" s="25"/>
      <c r="G75" s="26" t="s">
        <v>82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8"/>
      <c r="Z75" s="29"/>
      <c r="AA75" s="29"/>
      <c r="AB75" s="29"/>
      <c r="AC75" s="29"/>
      <c r="AD75" s="29"/>
      <c r="AE75" s="26"/>
      <c r="AF75" s="27"/>
      <c r="AG75" s="27"/>
      <c r="AH75" s="27"/>
      <c r="AI75" s="27"/>
      <c r="AJ75" s="27"/>
      <c r="AK75" s="27"/>
      <c r="AL75" s="27"/>
      <c r="AM75" s="27"/>
      <c r="AN75" s="28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6" spans="1:64" ht="12.75" customHeight="1" x14ac:dyDescent="0.2">
      <c r="A76" s="19">
        <v>1</v>
      </c>
      <c r="B76" s="19"/>
      <c r="C76" s="19"/>
      <c r="D76" s="19"/>
      <c r="E76" s="19"/>
      <c r="F76" s="19"/>
      <c r="G76" s="20" t="s">
        <v>223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66</v>
      </c>
      <c r="AA76" s="23"/>
      <c r="AB76" s="23"/>
      <c r="AC76" s="23"/>
      <c r="AD76" s="23"/>
      <c r="AE76" s="20" t="s">
        <v>135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16.7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>AO76+AW76</f>
        <v>16.7</v>
      </c>
      <c r="BF76" s="18"/>
      <c r="BG76" s="18"/>
      <c r="BH76" s="18"/>
      <c r="BI76" s="18"/>
      <c r="BJ76" s="18"/>
      <c r="BK76" s="18"/>
      <c r="BL76" s="18"/>
    </row>
    <row r="77" spans="1:64" ht="25.5" customHeight="1" x14ac:dyDescent="0.2">
      <c r="A77" s="19">
        <v>2</v>
      </c>
      <c r="B77" s="19"/>
      <c r="C77" s="19"/>
      <c r="D77" s="19"/>
      <c r="E77" s="19"/>
      <c r="F77" s="19"/>
      <c r="G77" s="20" t="s">
        <v>224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66</v>
      </c>
      <c r="AA77" s="23"/>
      <c r="AB77" s="23"/>
      <c r="AC77" s="23"/>
      <c r="AD77" s="23"/>
      <c r="AE77" s="20" t="s">
        <v>135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37.5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>AO77+AW77</f>
        <v>37.5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19">
        <v>2</v>
      </c>
      <c r="B78" s="19"/>
      <c r="C78" s="19"/>
      <c r="D78" s="19"/>
      <c r="E78" s="19"/>
      <c r="F78" s="19"/>
      <c r="G78" s="20" t="s">
        <v>225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66</v>
      </c>
      <c r="AA78" s="23"/>
      <c r="AB78" s="23"/>
      <c r="AC78" s="23"/>
      <c r="AD78" s="23"/>
      <c r="AE78" s="20" t="s">
        <v>135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150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>AO78+AW78</f>
        <v>150</v>
      </c>
      <c r="BF78" s="18"/>
      <c r="BG78" s="18"/>
      <c r="BH78" s="18"/>
      <c r="BI78" s="18"/>
      <c r="BJ78" s="18"/>
      <c r="BK78" s="18"/>
      <c r="BL78" s="18"/>
    </row>
    <row r="79" spans="1:64" ht="25.5" customHeight="1" x14ac:dyDescent="0.2">
      <c r="A79" s="19">
        <v>2</v>
      </c>
      <c r="B79" s="19"/>
      <c r="C79" s="19"/>
      <c r="D79" s="19"/>
      <c r="E79" s="19"/>
      <c r="F79" s="19"/>
      <c r="G79" s="20" t="s">
        <v>226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66</v>
      </c>
      <c r="AA79" s="23"/>
      <c r="AB79" s="23"/>
      <c r="AC79" s="23"/>
      <c r="AD79" s="23"/>
      <c r="AE79" s="20" t="s">
        <v>135</v>
      </c>
      <c r="AF79" s="21"/>
      <c r="AG79" s="21"/>
      <c r="AH79" s="21"/>
      <c r="AI79" s="21"/>
      <c r="AJ79" s="21"/>
      <c r="AK79" s="21"/>
      <c r="AL79" s="21"/>
      <c r="AM79" s="21"/>
      <c r="AN79" s="22"/>
      <c r="AO79" s="18">
        <v>29.126000000000001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f>AO79+AW79</f>
        <v>29.126000000000001</v>
      </c>
      <c r="BF79" s="18"/>
      <c r="BG79" s="18"/>
      <c r="BH79" s="18"/>
      <c r="BI79" s="18"/>
      <c r="BJ79" s="18"/>
      <c r="BK79" s="18"/>
      <c r="BL79" s="18"/>
    </row>
    <row r="80" spans="1:64" ht="25.5" customHeight="1" x14ac:dyDescent="0.2">
      <c r="A80" s="19">
        <v>3</v>
      </c>
      <c r="B80" s="19"/>
      <c r="C80" s="19"/>
      <c r="D80" s="19"/>
      <c r="E80" s="19"/>
      <c r="F80" s="19"/>
      <c r="G80" s="20" t="s">
        <v>227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66</v>
      </c>
      <c r="AA80" s="23"/>
      <c r="AB80" s="23"/>
      <c r="AC80" s="23"/>
      <c r="AD80" s="23"/>
      <c r="AE80" s="20" t="s">
        <v>135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18">
        <v>173.7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f>AO80+AW80</f>
        <v>173.7</v>
      </c>
      <c r="BF80" s="18"/>
      <c r="BG80" s="18"/>
      <c r="BH80" s="18"/>
      <c r="BI80" s="18"/>
      <c r="BJ80" s="18"/>
      <c r="BK80" s="18"/>
      <c r="BL80" s="18"/>
    </row>
    <row r="81" spans="1:64" s="5" customFormat="1" ht="12.75" customHeight="1" x14ac:dyDescent="0.2">
      <c r="A81" s="25"/>
      <c r="B81" s="25"/>
      <c r="C81" s="25"/>
      <c r="D81" s="25"/>
      <c r="E81" s="25"/>
      <c r="F81" s="25"/>
      <c r="G81" s="26" t="s">
        <v>92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  <c r="Z81" s="29"/>
      <c r="AA81" s="29"/>
      <c r="AB81" s="29"/>
      <c r="AC81" s="29"/>
      <c r="AD81" s="29"/>
      <c r="AE81" s="26"/>
      <c r="AF81" s="27"/>
      <c r="AG81" s="27"/>
      <c r="AH81" s="27"/>
      <c r="AI81" s="27"/>
      <c r="AJ81" s="27"/>
      <c r="AK81" s="27"/>
      <c r="AL81" s="27"/>
      <c r="AM81" s="27"/>
      <c r="AN81" s="28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 ht="25.5" customHeight="1" x14ac:dyDescent="0.2">
      <c r="A82" s="19">
        <v>1</v>
      </c>
      <c r="B82" s="19"/>
      <c r="C82" s="19"/>
      <c r="D82" s="19"/>
      <c r="E82" s="19"/>
      <c r="F82" s="19"/>
      <c r="G82" s="20" t="s">
        <v>228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94</v>
      </c>
      <c r="AA82" s="23"/>
      <c r="AB82" s="23"/>
      <c r="AC82" s="23"/>
      <c r="AD82" s="23"/>
      <c r="AE82" s="20" t="s">
        <v>135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13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>AO82+AW82</f>
        <v>13</v>
      </c>
      <c r="BF82" s="18"/>
      <c r="BG82" s="18"/>
      <c r="BH82" s="18"/>
      <c r="BI82" s="18"/>
      <c r="BJ82" s="18"/>
      <c r="BK82" s="18"/>
      <c r="BL82" s="18"/>
    </row>
    <row r="83" spans="1:64" ht="38.25" customHeight="1" x14ac:dyDescent="0.2">
      <c r="A83" s="19">
        <v>2</v>
      </c>
      <c r="B83" s="19"/>
      <c r="C83" s="19"/>
      <c r="D83" s="19"/>
      <c r="E83" s="19"/>
      <c r="F83" s="19"/>
      <c r="G83" s="20" t="s">
        <v>229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94</v>
      </c>
      <c r="AA83" s="23"/>
      <c r="AB83" s="23"/>
      <c r="AC83" s="23"/>
      <c r="AD83" s="23"/>
      <c r="AE83" s="20" t="s">
        <v>135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18">
        <v>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f>AO83+AW83</f>
        <v>0</v>
      </c>
      <c r="BF83" s="18"/>
      <c r="BG83" s="18"/>
      <c r="BH83" s="18"/>
      <c r="BI83" s="18"/>
      <c r="BJ83" s="18"/>
      <c r="BK83" s="18"/>
      <c r="BL83" s="18"/>
    </row>
    <row r="84" spans="1:64" x14ac:dyDescent="0.2"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6" spans="1:64" ht="16.5" customHeight="1" x14ac:dyDescent="0.2">
      <c r="A86" s="34" t="s">
        <v>102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6"/>
      <c r="AO86" s="37" t="s">
        <v>103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64" x14ac:dyDescent="0.2">
      <c r="W87" s="44" t="s">
        <v>14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15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64" ht="15.75" customHeight="1" x14ac:dyDescent="0.2">
      <c r="A88" s="48" t="s">
        <v>10</v>
      </c>
      <c r="B88" s="48"/>
      <c r="C88" s="48"/>
      <c r="D88" s="48"/>
      <c r="E88" s="48"/>
      <c r="F88" s="48"/>
    </row>
    <row r="90" spans="1:64" ht="15.75" customHeight="1" x14ac:dyDescent="0.2">
      <c r="A90" s="34" t="s">
        <v>233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6"/>
      <c r="AO90" s="37" t="s">
        <v>234</v>
      </c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64" x14ac:dyDescent="0.2">
      <c r="W91" s="44" t="s">
        <v>14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O91" s="44" t="s">
        <v>15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</sheetData>
  <mergeCells count="289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BA48:BH48"/>
    <mergeCell ref="A50:C50"/>
    <mergeCell ref="D50:AB50"/>
    <mergeCell ref="AC50:AJ50"/>
    <mergeCell ref="AK50:AR50"/>
    <mergeCell ref="AS50:AZ50"/>
    <mergeCell ref="BA50:BH50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58:X58"/>
    <mergeCell ref="Y58:AF58"/>
    <mergeCell ref="AG58:AN58"/>
    <mergeCell ref="AO58:AV58"/>
    <mergeCell ref="W91:AM91"/>
    <mergeCell ref="AO91:BG91"/>
    <mergeCell ref="A38:F38"/>
    <mergeCell ref="G38:BL38"/>
    <mergeCell ref="A39:F39"/>
    <mergeCell ref="G39:BL39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90:V90"/>
    <mergeCell ref="W90:AM90"/>
    <mergeCell ref="AO90:BG90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49:C49"/>
    <mergeCell ref="D49:AB49"/>
    <mergeCell ref="AC49:AJ49"/>
    <mergeCell ref="AK49:AR49"/>
    <mergeCell ref="AS49:AZ49"/>
    <mergeCell ref="BA49:BH49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60:BL60"/>
    <mergeCell ref="A61:F61"/>
    <mergeCell ref="G61:Y61"/>
    <mergeCell ref="Z61:AD61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4:L64">
    <cfRule type="cellIs" dxfId="205" priority="25" stopIfTrue="1" operator="equal">
      <formula>$G63</formula>
    </cfRule>
  </conditionalFormatting>
  <conditionalFormatting sqref="D47">
    <cfRule type="cellIs" dxfId="204" priority="26" stopIfTrue="1" operator="equal">
      <formula>$D46</formula>
    </cfRule>
  </conditionalFormatting>
  <conditionalFormatting sqref="D48">
    <cfRule type="cellIs" dxfId="203" priority="24" stopIfTrue="1" operator="equal">
      <formula>$D47</formula>
    </cfRule>
  </conditionalFormatting>
  <conditionalFormatting sqref="D49">
    <cfRule type="cellIs" dxfId="202" priority="23" stopIfTrue="1" operator="equal">
      <formula>$D48</formula>
    </cfRule>
  </conditionalFormatting>
  <conditionalFormatting sqref="D50">
    <cfRule type="cellIs" dxfId="201" priority="22" stopIfTrue="1" operator="equal">
      <formula>$D49</formula>
    </cfRule>
  </conditionalFormatting>
  <conditionalFormatting sqref="G65">
    <cfRule type="cellIs" dxfId="200" priority="20" stopIfTrue="1" operator="equal">
      <formula>$G64</formula>
    </cfRule>
  </conditionalFormatting>
  <conditionalFormatting sqref="G66">
    <cfRule type="cellIs" dxfId="199" priority="19" stopIfTrue="1" operator="equal">
      <formula>$G65</formula>
    </cfRule>
  </conditionalFormatting>
  <conditionalFormatting sqref="G67">
    <cfRule type="cellIs" dxfId="198" priority="18" stopIfTrue="1" operator="equal">
      <formula>$G66</formula>
    </cfRule>
  </conditionalFormatting>
  <conditionalFormatting sqref="G68">
    <cfRule type="cellIs" dxfId="197" priority="17" stopIfTrue="1" operator="equal">
      <formula>$G67</formula>
    </cfRule>
  </conditionalFormatting>
  <conditionalFormatting sqref="G69">
    <cfRule type="cellIs" dxfId="196" priority="16" stopIfTrue="1" operator="equal">
      <formula>$G68</formula>
    </cfRule>
  </conditionalFormatting>
  <conditionalFormatting sqref="G70">
    <cfRule type="cellIs" dxfId="195" priority="15" stopIfTrue="1" operator="equal">
      <formula>$G69</formula>
    </cfRule>
  </conditionalFormatting>
  <conditionalFormatting sqref="G71">
    <cfRule type="cellIs" dxfId="194" priority="14" stopIfTrue="1" operator="equal">
      <formula>$G70</formula>
    </cfRule>
  </conditionalFormatting>
  <conditionalFormatting sqref="G72">
    <cfRule type="cellIs" dxfId="193" priority="13" stopIfTrue="1" operator="equal">
      <formula>$G71</formula>
    </cfRule>
  </conditionalFormatting>
  <conditionalFormatting sqref="G73">
    <cfRule type="cellIs" dxfId="192" priority="12" stopIfTrue="1" operator="equal">
      <formula>$G72</formula>
    </cfRule>
  </conditionalFormatting>
  <conditionalFormatting sqref="G74">
    <cfRule type="cellIs" dxfId="191" priority="11" stopIfTrue="1" operator="equal">
      <formula>$G73</formula>
    </cfRule>
  </conditionalFormatting>
  <conditionalFormatting sqref="G75">
    <cfRule type="cellIs" dxfId="190" priority="10" stopIfTrue="1" operator="equal">
      <formula>$G74</formula>
    </cfRule>
  </conditionalFormatting>
  <conditionalFormatting sqref="G76">
    <cfRule type="cellIs" dxfId="189" priority="9" stopIfTrue="1" operator="equal">
      <formula>$G75</formula>
    </cfRule>
  </conditionalFormatting>
  <conditionalFormatting sqref="G77">
    <cfRule type="cellIs" dxfId="188" priority="8" stopIfTrue="1" operator="equal">
      <formula>$G76</formula>
    </cfRule>
  </conditionalFormatting>
  <conditionalFormatting sqref="G78">
    <cfRule type="cellIs" dxfId="187" priority="7" stopIfTrue="1" operator="equal">
      <formula>$G77</formula>
    </cfRule>
  </conditionalFormatting>
  <conditionalFormatting sqref="G79">
    <cfRule type="cellIs" dxfId="186" priority="6" stopIfTrue="1" operator="equal">
      <formula>$G78</formula>
    </cfRule>
  </conditionalFormatting>
  <conditionalFormatting sqref="G80">
    <cfRule type="cellIs" dxfId="185" priority="5" stopIfTrue="1" operator="equal">
      <formula>$G79</formula>
    </cfRule>
  </conditionalFormatting>
  <conditionalFormatting sqref="G81">
    <cfRule type="cellIs" dxfId="184" priority="4" stopIfTrue="1" operator="equal">
      <formula>$G80</formula>
    </cfRule>
  </conditionalFormatting>
  <conditionalFormatting sqref="G82">
    <cfRule type="cellIs" dxfId="183" priority="3" stopIfTrue="1" operator="equal">
      <formula>$G81</formula>
    </cfRule>
  </conditionalFormatting>
  <conditionalFormatting sqref="G83">
    <cfRule type="cellIs" dxfId="182" priority="2" stopIfTrue="1" operator="equal">
      <formula>$G82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2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2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11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">
      <c r="AO8" s="95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101" t="s">
        <v>3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147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85">
        <v>3</v>
      </c>
      <c r="B22" s="85"/>
      <c r="C22" s="16"/>
      <c r="D22" s="86" t="s">
        <v>202</v>
      </c>
      <c r="E22" s="87"/>
      <c r="F22" s="87"/>
      <c r="G22" s="87"/>
      <c r="H22" s="87"/>
      <c r="I22" s="87"/>
      <c r="J22" s="87"/>
      <c r="K22" s="16"/>
      <c r="L22" s="86" t="s">
        <v>204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203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454470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454470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83.5" customHeight="1" x14ac:dyDescent="0.2">
      <c r="A29" s="79" t="s">
        <v>200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201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25.5" customHeight="1" x14ac:dyDescent="0.2">
      <c r="A37" s="19">
        <v>1</v>
      </c>
      <c r="B37" s="19"/>
      <c r="C37" s="19"/>
      <c r="D37" s="19"/>
      <c r="E37" s="19"/>
      <c r="F37" s="19"/>
      <c r="G37" s="20" t="s">
        <v>199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22</v>
      </c>
    </row>
    <row r="38" spans="1:79" ht="12.75" customHeight="1" x14ac:dyDescent="0.2">
      <c r="A38" s="19">
        <v>2</v>
      </c>
      <c r="B38" s="19"/>
      <c r="C38" s="19"/>
      <c r="D38" s="19"/>
      <c r="E38" s="19"/>
      <c r="F38" s="19"/>
      <c r="G38" s="20" t="s">
        <v>59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73" t="s">
        <v>104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"/>
      <c r="BJ41" s="7"/>
      <c r="BK41" s="7"/>
      <c r="BL41" s="7"/>
    </row>
    <row r="42" spans="1:79" ht="15.95" customHeight="1" x14ac:dyDescent="0.2">
      <c r="A42" s="43" t="s">
        <v>48</v>
      </c>
      <c r="B42" s="43"/>
      <c r="C42" s="43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3" t="s">
        <v>49</v>
      </c>
      <c r="AD42" s="43"/>
      <c r="AE42" s="43"/>
      <c r="AF42" s="43"/>
      <c r="AG42" s="43"/>
      <c r="AH42" s="43"/>
      <c r="AI42" s="43"/>
      <c r="AJ42" s="43"/>
      <c r="AK42" s="43" t="s">
        <v>50</v>
      </c>
      <c r="AL42" s="43"/>
      <c r="AM42" s="43"/>
      <c r="AN42" s="43"/>
      <c r="AO42" s="43"/>
      <c r="AP42" s="43"/>
      <c r="AQ42" s="43"/>
      <c r="AR42" s="43"/>
      <c r="AS42" s="43" t="s">
        <v>46</v>
      </c>
      <c r="AT42" s="43"/>
      <c r="AU42" s="43"/>
      <c r="AV42" s="43"/>
      <c r="AW42" s="43"/>
      <c r="AX42" s="43"/>
      <c r="AY42" s="43"/>
      <c r="AZ42" s="43"/>
      <c r="BA42" s="43" t="s">
        <v>47</v>
      </c>
      <c r="BB42" s="43"/>
      <c r="BC42" s="43"/>
      <c r="BD42" s="43"/>
      <c r="BE42" s="43"/>
      <c r="BF42" s="43"/>
      <c r="BG42" s="43"/>
      <c r="BH42" s="43"/>
    </row>
    <row r="43" spans="1:79" ht="29.1" customHeight="1" x14ac:dyDescent="0.2">
      <c r="A43" s="43"/>
      <c r="B43" s="43"/>
      <c r="C43" s="43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79" ht="15.75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43">
        <v>6</v>
      </c>
      <c r="BB44" s="43"/>
      <c r="BC44" s="43"/>
      <c r="BD44" s="43"/>
      <c r="BE44" s="43"/>
      <c r="BF44" s="43"/>
      <c r="BG44" s="43"/>
      <c r="BH44" s="43"/>
    </row>
    <row r="45" spans="1:79" s="5" customFormat="1" hidden="1" x14ac:dyDescent="0.2">
      <c r="A45" s="19" t="s">
        <v>16</v>
      </c>
      <c r="B45" s="19"/>
      <c r="C45" s="19"/>
      <c r="D45" s="70" t="s">
        <v>17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18</v>
      </c>
      <c r="AD45" s="39"/>
      <c r="AE45" s="39"/>
      <c r="AF45" s="39"/>
      <c r="AG45" s="39"/>
      <c r="AH45" s="39"/>
      <c r="AI45" s="39"/>
      <c r="AJ45" s="39"/>
      <c r="AK45" s="39" t="s">
        <v>19</v>
      </c>
      <c r="AL45" s="39"/>
      <c r="AM45" s="39"/>
      <c r="AN45" s="39"/>
      <c r="AO45" s="39"/>
      <c r="AP45" s="39"/>
      <c r="AQ45" s="39"/>
      <c r="AR45" s="39"/>
      <c r="AS45" s="23" t="s">
        <v>43</v>
      </c>
      <c r="AT45" s="39"/>
      <c r="AU45" s="39"/>
      <c r="AV45" s="39"/>
      <c r="AW45" s="39"/>
      <c r="AX45" s="39"/>
      <c r="AY45" s="39"/>
      <c r="AZ45" s="39"/>
      <c r="BA45" s="23" t="s">
        <v>44</v>
      </c>
      <c r="BB45" s="39"/>
      <c r="BC45" s="39"/>
      <c r="BD45" s="39"/>
      <c r="BE45" s="39"/>
      <c r="BF45" s="39"/>
      <c r="BG45" s="39"/>
      <c r="BH45" s="39"/>
      <c r="CA45" s="5" t="s">
        <v>23</v>
      </c>
    </row>
    <row r="46" spans="1:79" s="5" customFormat="1" x14ac:dyDescent="0.2">
      <c r="A46" s="25"/>
      <c r="B46" s="25"/>
      <c r="C46" s="25"/>
      <c r="D46" s="53" t="s">
        <v>60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>
        <f>AC46+AK46</f>
        <v>0</v>
      </c>
      <c r="BB46" s="24"/>
      <c r="BC46" s="24"/>
      <c r="BD46" s="24"/>
      <c r="BE46" s="24"/>
      <c r="BF46" s="24"/>
      <c r="BG46" s="24"/>
      <c r="BH46" s="24"/>
      <c r="CA46" s="5" t="s">
        <v>24</v>
      </c>
    </row>
    <row r="48" spans="1:79" ht="15.75" customHeight="1" x14ac:dyDescent="0.2">
      <c r="A48" s="61" t="s">
        <v>51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15" customHeight="1" x14ac:dyDescent="0.2">
      <c r="A49" s="62" t="s">
        <v>104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63" t="s">
        <v>13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43" t="s">
        <v>49</v>
      </c>
      <c r="Z50" s="43"/>
      <c r="AA50" s="43"/>
      <c r="AB50" s="43"/>
      <c r="AC50" s="43"/>
      <c r="AD50" s="43"/>
      <c r="AE50" s="43"/>
      <c r="AF50" s="43"/>
      <c r="AG50" s="43" t="s">
        <v>50</v>
      </c>
      <c r="AH50" s="43"/>
      <c r="AI50" s="43"/>
      <c r="AJ50" s="43"/>
      <c r="AK50" s="43"/>
      <c r="AL50" s="43"/>
      <c r="AM50" s="43"/>
      <c r="AN50" s="43"/>
      <c r="AO50" s="43" t="s">
        <v>47</v>
      </c>
      <c r="AP50" s="43"/>
      <c r="AQ50" s="43"/>
      <c r="AR50" s="43"/>
      <c r="AS50" s="43"/>
      <c r="AT50" s="43"/>
      <c r="AU50" s="43"/>
      <c r="AV50" s="43"/>
    </row>
    <row r="51" spans="1:79" ht="29.1" customHeight="1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79" ht="15.95" customHeight="1" x14ac:dyDescent="0.2">
      <c r="A52" s="40">
        <v>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2"/>
      <c r="Y52" s="43">
        <v>2</v>
      </c>
      <c r="Z52" s="43"/>
      <c r="AA52" s="43"/>
      <c r="AB52" s="43"/>
      <c r="AC52" s="43"/>
      <c r="AD52" s="43"/>
      <c r="AE52" s="43"/>
      <c r="AF52" s="43"/>
      <c r="AG52" s="43">
        <v>3</v>
      </c>
      <c r="AH52" s="43"/>
      <c r="AI52" s="43"/>
      <c r="AJ52" s="43"/>
      <c r="AK52" s="43"/>
      <c r="AL52" s="43"/>
      <c r="AM52" s="43"/>
      <c r="AN52" s="43"/>
      <c r="AO52" s="43">
        <v>4</v>
      </c>
      <c r="AP52" s="43"/>
      <c r="AQ52" s="43"/>
      <c r="AR52" s="43"/>
      <c r="AS52" s="43"/>
      <c r="AT52" s="43"/>
      <c r="AU52" s="43"/>
      <c r="AV52" s="43"/>
    </row>
    <row r="53" spans="1:79" ht="12.75" hidden="1" customHeight="1" x14ac:dyDescent="0.2">
      <c r="A53" s="54" t="s">
        <v>17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39" t="s">
        <v>18</v>
      </c>
      <c r="Z53" s="39"/>
      <c r="AA53" s="39"/>
      <c r="AB53" s="39"/>
      <c r="AC53" s="39"/>
      <c r="AD53" s="39"/>
      <c r="AE53" s="39"/>
      <c r="AF53" s="39"/>
      <c r="AG53" s="39" t="s">
        <v>19</v>
      </c>
      <c r="AH53" s="39"/>
      <c r="AI53" s="39"/>
      <c r="AJ53" s="39"/>
      <c r="AK53" s="39"/>
      <c r="AL53" s="39"/>
      <c r="AM53" s="39"/>
      <c r="AN53" s="39"/>
      <c r="AO53" s="39" t="s">
        <v>20</v>
      </c>
      <c r="AP53" s="39"/>
      <c r="AQ53" s="39"/>
      <c r="AR53" s="39"/>
      <c r="AS53" s="39"/>
      <c r="AT53" s="39"/>
      <c r="AU53" s="39"/>
      <c r="AV53" s="39"/>
      <c r="CA53" s="1" t="s">
        <v>25</v>
      </c>
    </row>
    <row r="54" spans="1:79" s="5" customFormat="1" ht="12.75" customHeight="1" x14ac:dyDescent="0.2">
      <c r="A54" s="53" t="s">
        <v>47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0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f>Y54+AG54</f>
        <v>0</v>
      </c>
      <c r="AP54" s="24"/>
      <c r="AQ54" s="24"/>
      <c r="AR54" s="24"/>
      <c r="AS54" s="24"/>
      <c r="AT54" s="24"/>
      <c r="AU54" s="24"/>
      <c r="AV54" s="24"/>
      <c r="CA54" s="5" t="s">
        <v>26</v>
      </c>
    </row>
    <row r="56" spans="1:79" ht="15.75" customHeight="1" x14ac:dyDescent="0.2">
      <c r="A56" s="58" t="s">
        <v>52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30" customHeight="1" x14ac:dyDescent="0.2">
      <c r="A57" s="43" t="s">
        <v>48</v>
      </c>
      <c r="B57" s="43"/>
      <c r="C57" s="43"/>
      <c r="D57" s="43"/>
      <c r="E57" s="43"/>
      <c r="F57" s="43"/>
      <c r="G57" s="40" t="s">
        <v>53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2"/>
      <c r="Z57" s="43" t="s">
        <v>9</v>
      </c>
      <c r="AA57" s="43"/>
      <c r="AB57" s="43"/>
      <c r="AC57" s="43"/>
      <c r="AD57" s="43"/>
      <c r="AE57" s="43" t="s">
        <v>8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40" t="s">
        <v>49</v>
      </c>
      <c r="AP57" s="41"/>
      <c r="AQ57" s="41"/>
      <c r="AR57" s="41"/>
      <c r="AS57" s="41"/>
      <c r="AT57" s="41"/>
      <c r="AU57" s="41"/>
      <c r="AV57" s="42"/>
      <c r="AW57" s="40" t="s">
        <v>50</v>
      </c>
      <c r="AX57" s="41"/>
      <c r="AY57" s="41"/>
      <c r="AZ57" s="41"/>
      <c r="BA57" s="41"/>
      <c r="BB57" s="41"/>
      <c r="BC57" s="41"/>
      <c r="BD57" s="42"/>
      <c r="BE57" s="40" t="s">
        <v>47</v>
      </c>
      <c r="BF57" s="41"/>
      <c r="BG57" s="41"/>
      <c r="BH57" s="41"/>
      <c r="BI57" s="41"/>
      <c r="BJ57" s="41"/>
      <c r="BK57" s="41"/>
      <c r="BL57" s="42"/>
    </row>
    <row r="58" spans="1:79" ht="15.75" customHeight="1" x14ac:dyDescent="0.2">
      <c r="A58" s="43">
        <v>1</v>
      </c>
      <c r="B58" s="43"/>
      <c r="C58" s="43"/>
      <c r="D58" s="43"/>
      <c r="E58" s="43"/>
      <c r="F58" s="43"/>
      <c r="G58" s="40">
        <v>2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/>
      <c r="Z58" s="43">
        <v>3</v>
      </c>
      <c r="AA58" s="43"/>
      <c r="AB58" s="43"/>
      <c r="AC58" s="43"/>
      <c r="AD58" s="43"/>
      <c r="AE58" s="43">
        <v>4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>
        <v>5</v>
      </c>
      <c r="AP58" s="43"/>
      <c r="AQ58" s="43"/>
      <c r="AR58" s="43"/>
      <c r="AS58" s="43"/>
      <c r="AT58" s="43"/>
      <c r="AU58" s="43"/>
      <c r="AV58" s="43"/>
      <c r="AW58" s="43">
        <v>6</v>
      </c>
      <c r="AX58" s="43"/>
      <c r="AY58" s="43"/>
      <c r="AZ58" s="43"/>
      <c r="BA58" s="43"/>
      <c r="BB58" s="43"/>
      <c r="BC58" s="43"/>
      <c r="BD58" s="43"/>
      <c r="BE58" s="43">
        <v>7</v>
      </c>
      <c r="BF58" s="43"/>
      <c r="BG58" s="43"/>
      <c r="BH58" s="43"/>
      <c r="BI58" s="43"/>
      <c r="BJ58" s="43"/>
      <c r="BK58" s="43"/>
      <c r="BL58" s="43"/>
    </row>
    <row r="59" spans="1:79" ht="12.75" hidden="1" customHeight="1" x14ac:dyDescent="0.2">
      <c r="A59" s="19" t="s">
        <v>57</v>
      </c>
      <c r="B59" s="19"/>
      <c r="C59" s="19"/>
      <c r="D59" s="19"/>
      <c r="E59" s="19"/>
      <c r="F59" s="19"/>
      <c r="G59" s="54" t="s">
        <v>17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19" t="s">
        <v>29</v>
      </c>
      <c r="AA59" s="19"/>
      <c r="AB59" s="19"/>
      <c r="AC59" s="19"/>
      <c r="AD59" s="19"/>
      <c r="AE59" s="57" t="s">
        <v>55</v>
      </c>
      <c r="AF59" s="57"/>
      <c r="AG59" s="57"/>
      <c r="AH59" s="57"/>
      <c r="AI59" s="57"/>
      <c r="AJ59" s="57"/>
      <c r="AK59" s="57"/>
      <c r="AL59" s="57"/>
      <c r="AM59" s="57"/>
      <c r="AN59" s="54"/>
      <c r="AO59" s="39" t="s">
        <v>18</v>
      </c>
      <c r="AP59" s="39"/>
      <c r="AQ59" s="39"/>
      <c r="AR59" s="39"/>
      <c r="AS59" s="39"/>
      <c r="AT59" s="39"/>
      <c r="AU59" s="39"/>
      <c r="AV59" s="39"/>
      <c r="AW59" s="39" t="s">
        <v>54</v>
      </c>
      <c r="AX59" s="39"/>
      <c r="AY59" s="39"/>
      <c r="AZ59" s="39"/>
      <c r="BA59" s="39"/>
      <c r="BB59" s="39"/>
      <c r="BC59" s="39"/>
      <c r="BD59" s="39"/>
      <c r="BE59" s="39" t="s">
        <v>20</v>
      </c>
      <c r="BF59" s="39"/>
      <c r="BG59" s="39"/>
      <c r="BH59" s="39"/>
      <c r="BI59" s="39"/>
      <c r="BJ59" s="39"/>
      <c r="BK59" s="39"/>
      <c r="BL59" s="39"/>
      <c r="CA59" s="1" t="s">
        <v>27</v>
      </c>
    </row>
    <row r="60" spans="1:79" ht="12.75" customHeight="1" x14ac:dyDescent="0.2">
      <c r="A60" s="19"/>
      <c r="B60" s="19"/>
      <c r="C60" s="19"/>
      <c r="D60" s="19"/>
      <c r="E60" s="19"/>
      <c r="F60" s="19"/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23"/>
      <c r="AA60" s="23"/>
      <c r="AB60" s="23"/>
      <c r="AC60" s="23"/>
      <c r="AD60" s="23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CA60" s="1" t="s">
        <v>28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34" t="s">
        <v>102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6"/>
      <c r="AO63" s="95" t="s">
        <v>103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</row>
    <row r="64" spans="1:79" x14ac:dyDescent="0.2">
      <c r="W64" s="44" t="s">
        <v>14</v>
      </c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O64" s="44" t="s">
        <v>15</v>
      </c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</row>
    <row r="65" spans="1:59" ht="15.75" customHeight="1" x14ac:dyDescent="0.2">
      <c r="A65" s="48" t="s">
        <v>10</v>
      </c>
      <c r="B65" s="48"/>
      <c r="C65" s="48"/>
      <c r="D65" s="48"/>
      <c r="E65" s="48"/>
      <c r="F65" s="48"/>
    </row>
    <row r="67" spans="1:59" ht="15.75" customHeight="1" x14ac:dyDescent="0.2">
      <c r="A67" s="34" t="s">
        <v>102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6"/>
      <c r="AO67" s="95" t="s">
        <v>103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</row>
    <row r="68" spans="1:59" x14ac:dyDescent="0.2">
      <c r="W68" s="44" t="s">
        <v>14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O68" s="44" t="s">
        <v>15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</row>
  </sheetData>
  <mergeCells count="136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67:V67"/>
    <mergeCell ref="W67:AM67"/>
    <mergeCell ref="AO67:BG67"/>
    <mergeCell ref="W68:AM68"/>
    <mergeCell ref="AO68:BG68"/>
    <mergeCell ref="A38:F38"/>
    <mergeCell ref="G38:BL38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</mergeCells>
  <conditionalFormatting sqref="G60:L60">
    <cfRule type="cellIs" dxfId="181" priority="2" stopIfTrue="1" operator="equal">
      <formula>$G59</formula>
    </cfRule>
  </conditionalFormatting>
  <conditionalFormatting sqref="D46:I46">
    <cfRule type="cellIs" dxfId="180" priority="3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opLeftCell="A2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2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11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">
      <c r="AO8" s="95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101" t="s">
        <v>3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147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85">
        <v>3</v>
      </c>
      <c r="B22" s="85"/>
      <c r="C22" s="16"/>
      <c r="D22" s="86" t="s">
        <v>196</v>
      </c>
      <c r="E22" s="87"/>
      <c r="F22" s="87"/>
      <c r="G22" s="87"/>
      <c r="H22" s="87"/>
      <c r="I22" s="87"/>
      <c r="J22" s="87"/>
      <c r="K22" s="16"/>
      <c r="L22" s="86" t="s">
        <v>198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197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1336800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1301070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35730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67.75" customHeight="1" x14ac:dyDescent="0.2">
      <c r="A29" s="79" t="s">
        <v>143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195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175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22</v>
      </c>
    </row>
    <row r="38" spans="1:79" ht="12.75" customHeight="1" x14ac:dyDescent="0.2">
      <c r="A38" s="19">
        <v>2</v>
      </c>
      <c r="B38" s="19"/>
      <c r="C38" s="19"/>
      <c r="D38" s="19"/>
      <c r="E38" s="19"/>
      <c r="F38" s="19"/>
      <c r="G38" s="20" t="s">
        <v>59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73" t="s">
        <v>104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"/>
      <c r="BJ41" s="7"/>
      <c r="BK41" s="7"/>
      <c r="BL41" s="7"/>
    </row>
    <row r="42" spans="1:79" ht="15.95" customHeight="1" x14ac:dyDescent="0.2">
      <c r="A42" s="43" t="s">
        <v>48</v>
      </c>
      <c r="B42" s="43"/>
      <c r="C42" s="43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3" t="s">
        <v>49</v>
      </c>
      <c r="AD42" s="43"/>
      <c r="AE42" s="43"/>
      <c r="AF42" s="43"/>
      <c r="AG42" s="43"/>
      <c r="AH42" s="43"/>
      <c r="AI42" s="43"/>
      <c r="AJ42" s="43"/>
      <c r="AK42" s="43" t="s">
        <v>50</v>
      </c>
      <c r="AL42" s="43"/>
      <c r="AM42" s="43"/>
      <c r="AN42" s="43"/>
      <c r="AO42" s="43"/>
      <c r="AP42" s="43"/>
      <c r="AQ42" s="43"/>
      <c r="AR42" s="43"/>
      <c r="AS42" s="43" t="s">
        <v>46</v>
      </c>
      <c r="AT42" s="43"/>
      <c r="AU42" s="43"/>
      <c r="AV42" s="43"/>
      <c r="AW42" s="43"/>
      <c r="AX42" s="43"/>
      <c r="AY42" s="43"/>
      <c r="AZ42" s="43"/>
      <c r="BA42" s="43" t="s">
        <v>47</v>
      </c>
      <c r="BB42" s="43"/>
      <c r="BC42" s="43"/>
      <c r="BD42" s="43"/>
      <c r="BE42" s="43"/>
      <c r="BF42" s="43"/>
      <c r="BG42" s="43"/>
      <c r="BH42" s="43"/>
    </row>
    <row r="43" spans="1:79" ht="29.1" customHeight="1" x14ac:dyDescent="0.2">
      <c r="A43" s="43"/>
      <c r="B43" s="43"/>
      <c r="C43" s="43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79" ht="15.75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43">
        <v>6</v>
      </c>
      <c r="BB44" s="43"/>
      <c r="BC44" s="43"/>
      <c r="BD44" s="43"/>
      <c r="BE44" s="43"/>
      <c r="BF44" s="43"/>
      <c r="BG44" s="43"/>
      <c r="BH44" s="43"/>
    </row>
    <row r="45" spans="1:79" s="5" customFormat="1" hidden="1" x14ac:dyDescent="0.2">
      <c r="A45" s="19" t="s">
        <v>16</v>
      </c>
      <c r="B45" s="19"/>
      <c r="C45" s="19"/>
      <c r="D45" s="70" t="s">
        <v>17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18</v>
      </c>
      <c r="AD45" s="39"/>
      <c r="AE45" s="39"/>
      <c r="AF45" s="39"/>
      <c r="AG45" s="39"/>
      <c r="AH45" s="39"/>
      <c r="AI45" s="39"/>
      <c r="AJ45" s="39"/>
      <c r="AK45" s="39" t="s">
        <v>19</v>
      </c>
      <c r="AL45" s="39"/>
      <c r="AM45" s="39"/>
      <c r="AN45" s="39"/>
      <c r="AO45" s="39"/>
      <c r="AP45" s="39"/>
      <c r="AQ45" s="39"/>
      <c r="AR45" s="39"/>
      <c r="AS45" s="23" t="s">
        <v>43</v>
      </c>
      <c r="AT45" s="39"/>
      <c r="AU45" s="39"/>
      <c r="AV45" s="39"/>
      <c r="AW45" s="39"/>
      <c r="AX45" s="39"/>
      <c r="AY45" s="39"/>
      <c r="AZ45" s="39"/>
      <c r="BA45" s="23" t="s">
        <v>44</v>
      </c>
      <c r="BB45" s="39"/>
      <c r="BC45" s="39"/>
      <c r="BD45" s="39"/>
      <c r="BE45" s="39"/>
      <c r="BF45" s="39"/>
      <c r="BG45" s="39"/>
      <c r="BH45" s="39"/>
      <c r="CA45" s="5" t="s">
        <v>23</v>
      </c>
    </row>
    <row r="46" spans="1:79" ht="25.5" customHeight="1" x14ac:dyDescent="0.2">
      <c r="A46" s="19">
        <v>1</v>
      </c>
      <c r="B46" s="19"/>
      <c r="C46" s="19"/>
      <c r="D46" s="20" t="s">
        <v>175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18">
        <v>1000990</v>
      </c>
      <c r="AD46" s="18"/>
      <c r="AE46" s="18"/>
      <c r="AF46" s="18"/>
      <c r="AG46" s="18"/>
      <c r="AH46" s="18"/>
      <c r="AI46" s="18"/>
      <c r="AJ46" s="18"/>
      <c r="AK46" s="18">
        <v>35730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1036720</v>
      </c>
      <c r="BB46" s="18"/>
      <c r="BC46" s="18"/>
      <c r="BD46" s="18"/>
      <c r="BE46" s="18"/>
      <c r="BF46" s="18"/>
      <c r="BG46" s="18"/>
      <c r="BH46" s="18"/>
      <c r="CA46" s="1" t="s">
        <v>24</v>
      </c>
    </row>
    <row r="47" spans="1:79" ht="12.75" customHeight="1" x14ac:dyDescent="0.2">
      <c r="A47" s="19">
        <v>2</v>
      </c>
      <c r="B47" s="19"/>
      <c r="C47" s="19"/>
      <c r="D47" s="20" t="s">
        <v>59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18">
        <v>300080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300080</v>
      </c>
      <c r="BB47" s="18"/>
      <c r="BC47" s="18"/>
      <c r="BD47" s="18"/>
      <c r="BE47" s="18"/>
      <c r="BF47" s="18"/>
      <c r="BG47" s="18"/>
      <c r="BH47" s="18"/>
    </row>
    <row r="48" spans="1:79" s="5" customFormat="1" x14ac:dyDescent="0.2">
      <c r="A48" s="25"/>
      <c r="B48" s="25"/>
      <c r="C48" s="25"/>
      <c r="D48" s="26" t="s">
        <v>60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24">
        <v>1301070</v>
      </c>
      <c r="AD48" s="24"/>
      <c r="AE48" s="24"/>
      <c r="AF48" s="24"/>
      <c r="AG48" s="24"/>
      <c r="AH48" s="24"/>
      <c r="AI48" s="24"/>
      <c r="AJ48" s="24"/>
      <c r="AK48" s="24">
        <v>35730</v>
      </c>
      <c r="AL48" s="24"/>
      <c r="AM48" s="24"/>
      <c r="AN48" s="24"/>
      <c r="AO48" s="24"/>
      <c r="AP48" s="24"/>
      <c r="AQ48" s="24"/>
      <c r="AR48" s="24"/>
      <c r="AS48" s="24">
        <v>0</v>
      </c>
      <c r="AT48" s="24"/>
      <c r="AU48" s="24"/>
      <c r="AV48" s="24"/>
      <c r="AW48" s="24"/>
      <c r="AX48" s="24"/>
      <c r="AY48" s="24"/>
      <c r="AZ48" s="24"/>
      <c r="BA48" s="24">
        <f>AC48+AK48</f>
        <v>1336800</v>
      </c>
      <c r="BB48" s="24"/>
      <c r="BC48" s="24"/>
      <c r="BD48" s="24"/>
      <c r="BE48" s="24"/>
      <c r="BF48" s="24"/>
      <c r="BG48" s="24"/>
      <c r="BH48" s="24"/>
    </row>
    <row r="50" spans="1:79" ht="15.75" customHeight="1" x14ac:dyDescent="0.2">
      <c r="A50" s="61" t="s">
        <v>51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62" t="s">
        <v>104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79" ht="15.95" customHeight="1" x14ac:dyDescent="0.2">
      <c r="A52" s="63" t="s">
        <v>13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43" t="s">
        <v>49</v>
      </c>
      <c r="Z52" s="43"/>
      <c r="AA52" s="43"/>
      <c r="AB52" s="43"/>
      <c r="AC52" s="43"/>
      <c r="AD52" s="43"/>
      <c r="AE52" s="43"/>
      <c r="AF52" s="43"/>
      <c r="AG52" s="43" t="s">
        <v>50</v>
      </c>
      <c r="AH52" s="43"/>
      <c r="AI52" s="43"/>
      <c r="AJ52" s="43"/>
      <c r="AK52" s="43"/>
      <c r="AL52" s="43"/>
      <c r="AM52" s="43"/>
      <c r="AN52" s="43"/>
      <c r="AO52" s="43" t="s">
        <v>47</v>
      </c>
      <c r="AP52" s="43"/>
      <c r="AQ52" s="43"/>
      <c r="AR52" s="43"/>
      <c r="AS52" s="43"/>
      <c r="AT52" s="43"/>
      <c r="AU52" s="43"/>
      <c r="AV52" s="43"/>
    </row>
    <row r="53" spans="1:79" ht="29.1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79" ht="15.95" customHeight="1" x14ac:dyDescent="0.2">
      <c r="A54" s="40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  <c r="Y54" s="43">
        <v>2</v>
      </c>
      <c r="Z54" s="43"/>
      <c r="AA54" s="43"/>
      <c r="AB54" s="43"/>
      <c r="AC54" s="43"/>
      <c r="AD54" s="43"/>
      <c r="AE54" s="43"/>
      <c r="AF54" s="43"/>
      <c r="AG54" s="43">
        <v>3</v>
      </c>
      <c r="AH54" s="43"/>
      <c r="AI54" s="43"/>
      <c r="AJ54" s="43"/>
      <c r="AK54" s="43"/>
      <c r="AL54" s="43"/>
      <c r="AM54" s="43"/>
      <c r="AN54" s="43"/>
      <c r="AO54" s="43">
        <v>4</v>
      </c>
      <c r="AP54" s="43"/>
      <c r="AQ54" s="43"/>
      <c r="AR54" s="43"/>
      <c r="AS54" s="43"/>
      <c r="AT54" s="43"/>
      <c r="AU54" s="43"/>
      <c r="AV54" s="43"/>
    </row>
    <row r="55" spans="1:79" ht="12.75" hidden="1" customHeight="1" x14ac:dyDescent="0.2">
      <c r="A55" s="54" t="s">
        <v>17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39" t="s">
        <v>18</v>
      </c>
      <c r="Z55" s="39"/>
      <c r="AA55" s="39"/>
      <c r="AB55" s="39"/>
      <c r="AC55" s="39"/>
      <c r="AD55" s="39"/>
      <c r="AE55" s="39"/>
      <c r="AF55" s="39"/>
      <c r="AG55" s="39" t="s">
        <v>19</v>
      </c>
      <c r="AH55" s="39"/>
      <c r="AI55" s="39"/>
      <c r="AJ55" s="39"/>
      <c r="AK55" s="39"/>
      <c r="AL55" s="39"/>
      <c r="AM55" s="39"/>
      <c r="AN55" s="39"/>
      <c r="AO55" s="39" t="s">
        <v>20</v>
      </c>
      <c r="AP55" s="39"/>
      <c r="AQ55" s="39"/>
      <c r="AR55" s="39"/>
      <c r="AS55" s="39"/>
      <c r="AT55" s="39"/>
      <c r="AU55" s="39"/>
      <c r="AV55" s="39"/>
      <c r="CA55" s="1" t="s">
        <v>25</v>
      </c>
    </row>
    <row r="56" spans="1:79" s="5" customFormat="1" ht="12.75" customHeight="1" x14ac:dyDescent="0.2">
      <c r="A56" s="53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f>Y56+AG56</f>
        <v>0</v>
      </c>
      <c r="AP56" s="24"/>
      <c r="AQ56" s="24"/>
      <c r="AR56" s="24"/>
      <c r="AS56" s="24"/>
      <c r="AT56" s="24"/>
      <c r="AU56" s="24"/>
      <c r="AV56" s="24"/>
      <c r="CA56" s="5" t="s">
        <v>26</v>
      </c>
    </row>
    <row r="58" spans="1:79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43" t="s">
        <v>48</v>
      </c>
      <c r="B59" s="43"/>
      <c r="C59" s="43"/>
      <c r="D59" s="43"/>
      <c r="E59" s="43"/>
      <c r="F59" s="43"/>
      <c r="G59" s="40" t="s">
        <v>53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3" t="s">
        <v>9</v>
      </c>
      <c r="AA59" s="43"/>
      <c r="AB59" s="43"/>
      <c r="AC59" s="43"/>
      <c r="AD59" s="43"/>
      <c r="AE59" s="43" t="s">
        <v>8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0" t="s">
        <v>49</v>
      </c>
      <c r="AP59" s="41"/>
      <c r="AQ59" s="41"/>
      <c r="AR59" s="41"/>
      <c r="AS59" s="41"/>
      <c r="AT59" s="41"/>
      <c r="AU59" s="41"/>
      <c r="AV59" s="42"/>
      <c r="AW59" s="40" t="s">
        <v>50</v>
      </c>
      <c r="AX59" s="41"/>
      <c r="AY59" s="41"/>
      <c r="AZ59" s="41"/>
      <c r="BA59" s="41"/>
      <c r="BB59" s="41"/>
      <c r="BC59" s="41"/>
      <c r="BD59" s="42"/>
      <c r="BE59" s="40" t="s">
        <v>47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19" t="s">
        <v>57</v>
      </c>
      <c r="B61" s="19"/>
      <c r="C61" s="19"/>
      <c r="D61" s="19"/>
      <c r="E61" s="19"/>
      <c r="F61" s="19"/>
      <c r="G61" s="54" t="s">
        <v>17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19" t="s">
        <v>29</v>
      </c>
      <c r="AA61" s="19"/>
      <c r="AB61" s="19"/>
      <c r="AC61" s="19"/>
      <c r="AD61" s="19"/>
      <c r="AE61" s="57" t="s">
        <v>55</v>
      </c>
      <c r="AF61" s="57"/>
      <c r="AG61" s="57"/>
      <c r="AH61" s="57"/>
      <c r="AI61" s="57"/>
      <c r="AJ61" s="57"/>
      <c r="AK61" s="57"/>
      <c r="AL61" s="57"/>
      <c r="AM61" s="57"/>
      <c r="AN61" s="54"/>
      <c r="AO61" s="39" t="s">
        <v>18</v>
      </c>
      <c r="AP61" s="39"/>
      <c r="AQ61" s="39"/>
      <c r="AR61" s="39"/>
      <c r="AS61" s="39"/>
      <c r="AT61" s="39"/>
      <c r="AU61" s="39"/>
      <c r="AV61" s="39"/>
      <c r="AW61" s="39" t="s">
        <v>54</v>
      </c>
      <c r="AX61" s="39"/>
      <c r="AY61" s="39"/>
      <c r="AZ61" s="39"/>
      <c r="BA61" s="39"/>
      <c r="BB61" s="39"/>
      <c r="BC61" s="39"/>
      <c r="BD61" s="39"/>
      <c r="BE61" s="39" t="s">
        <v>20</v>
      </c>
      <c r="BF61" s="39"/>
      <c r="BG61" s="39"/>
      <c r="BH61" s="39"/>
      <c r="BI61" s="39"/>
      <c r="BJ61" s="39"/>
      <c r="BK61" s="39"/>
      <c r="BL61" s="39"/>
      <c r="CA61" s="1" t="s">
        <v>27</v>
      </c>
    </row>
    <row r="62" spans="1:79" s="5" customFormat="1" ht="12.75" customHeight="1" x14ac:dyDescent="0.2">
      <c r="A62" s="25"/>
      <c r="B62" s="25"/>
      <c r="C62" s="25"/>
      <c r="D62" s="25"/>
      <c r="E62" s="25"/>
      <c r="F62" s="25"/>
      <c r="G62" s="49" t="s">
        <v>61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29"/>
      <c r="AA62" s="29"/>
      <c r="AB62" s="29"/>
      <c r="AC62" s="29"/>
      <c r="AD62" s="29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f t="shared" ref="BE62:BE109" si="0">AO62+AW62</f>
        <v>0</v>
      </c>
      <c r="BF62" s="24"/>
      <c r="BG62" s="24"/>
      <c r="BH62" s="24"/>
      <c r="BI62" s="24"/>
      <c r="BJ62" s="24"/>
      <c r="BK62" s="24"/>
      <c r="BL62" s="24"/>
      <c r="CA62" s="5" t="s">
        <v>28</v>
      </c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49" t="s">
        <v>61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29"/>
      <c r="AA63" s="29"/>
      <c r="AB63" s="29"/>
      <c r="AC63" s="29"/>
      <c r="AD63" s="29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f t="shared" si="0"/>
        <v>0</v>
      </c>
      <c r="BF63" s="24"/>
      <c r="BG63" s="24"/>
      <c r="BH63" s="24"/>
      <c r="BI63" s="24"/>
      <c r="BJ63" s="24"/>
      <c r="BK63" s="24"/>
      <c r="BL63" s="24"/>
    </row>
    <row r="64" spans="1:79" s="5" customFormat="1" ht="12.75" customHeight="1" x14ac:dyDescent="0.2">
      <c r="A64" s="25"/>
      <c r="B64" s="25"/>
      <c r="C64" s="25"/>
      <c r="D64" s="25"/>
      <c r="E64" s="25"/>
      <c r="F64" s="25"/>
      <c r="G64" s="49" t="s">
        <v>61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29"/>
      <c r="AA64" s="29"/>
      <c r="AB64" s="29"/>
      <c r="AC64" s="29"/>
      <c r="AD64" s="29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>
        <f t="shared" si="0"/>
        <v>0</v>
      </c>
      <c r="BF64" s="24"/>
      <c r="BG64" s="24"/>
      <c r="BH64" s="24"/>
      <c r="BI64" s="24"/>
      <c r="BJ64" s="24"/>
      <c r="BK64" s="24"/>
      <c r="BL64" s="24"/>
    </row>
    <row r="65" spans="1:64" ht="25.5" customHeight="1" x14ac:dyDescent="0.2">
      <c r="A65" s="19">
        <v>1</v>
      </c>
      <c r="B65" s="19"/>
      <c r="C65" s="19"/>
      <c r="D65" s="19"/>
      <c r="E65" s="19"/>
      <c r="F65" s="19"/>
      <c r="G65" s="20" t="s">
        <v>176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63</v>
      </c>
      <c r="AA65" s="23"/>
      <c r="AB65" s="23"/>
      <c r="AC65" s="23"/>
      <c r="AD65" s="23"/>
      <c r="AE65" s="20" t="s">
        <v>112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2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2</v>
      </c>
      <c r="BF65" s="18"/>
      <c r="BG65" s="18"/>
      <c r="BH65" s="18"/>
      <c r="BI65" s="18"/>
      <c r="BJ65" s="18"/>
      <c r="BK65" s="18"/>
      <c r="BL65" s="18"/>
    </row>
    <row r="66" spans="1:64" ht="25.5" customHeight="1" x14ac:dyDescent="0.2">
      <c r="A66" s="19">
        <v>1</v>
      </c>
      <c r="B66" s="19"/>
      <c r="C66" s="19"/>
      <c r="D66" s="19"/>
      <c r="E66" s="19"/>
      <c r="F66" s="19"/>
      <c r="G66" s="20" t="s">
        <v>177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63</v>
      </c>
      <c r="AA66" s="23"/>
      <c r="AB66" s="23"/>
      <c r="AC66" s="23"/>
      <c r="AD66" s="23"/>
      <c r="AE66" s="20" t="s">
        <v>112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1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1</v>
      </c>
      <c r="BF66" s="18"/>
      <c r="BG66" s="18"/>
      <c r="BH66" s="18"/>
      <c r="BI66" s="18"/>
      <c r="BJ66" s="18"/>
      <c r="BK66" s="18"/>
      <c r="BL66" s="18"/>
    </row>
    <row r="67" spans="1:64" ht="25.5" customHeight="1" x14ac:dyDescent="0.2">
      <c r="A67" s="19">
        <v>1</v>
      </c>
      <c r="B67" s="19"/>
      <c r="C67" s="19"/>
      <c r="D67" s="19"/>
      <c r="E67" s="19"/>
      <c r="F67" s="19"/>
      <c r="G67" s="20" t="s">
        <v>178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63</v>
      </c>
      <c r="AA67" s="23"/>
      <c r="AB67" s="23"/>
      <c r="AC67" s="23"/>
      <c r="AD67" s="23"/>
      <c r="AE67" s="20" t="s">
        <v>112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1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1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19">
        <v>1</v>
      </c>
      <c r="B68" s="19"/>
      <c r="C68" s="19"/>
      <c r="D68" s="19"/>
      <c r="E68" s="19"/>
      <c r="F68" s="19"/>
      <c r="G68" s="20" t="s">
        <v>179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63</v>
      </c>
      <c r="AA68" s="23"/>
      <c r="AB68" s="23"/>
      <c r="AC68" s="23"/>
      <c r="AD68" s="23"/>
      <c r="AE68" s="20" t="s">
        <v>112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18">
        <v>14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14</v>
      </c>
      <c r="BF68" s="18"/>
      <c r="BG68" s="18"/>
      <c r="BH68" s="18"/>
      <c r="BI68" s="18"/>
      <c r="BJ68" s="18"/>
      <c r="BK68" s="18"/>
      <c r="BL68" s="18"/>
    </row>
    <row r="69" spans="1:64" ht="12.75" customHeight="1" x14ac:dyDescent="0.2">
      <c r="A69" s="19">
        <v>1</v>
      </c>
      <c r="B69" s="19"/>
      <c r="C69" s="19"/>
      <c r="D69" s="19"/>
      <c r="E69" s="19"/>
      <c r="F69" s="19"/>
      <c r="G69" s="20" t="s">
        <v>113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63</v>
      </c>
      <c r="AA69" s="23"/>
      <c r="AB69" s="23"/>
      <c r="AC69" s="23"/>
      <c r="AD69" s="23"/>
      <c r="AE69" s="20" t="s">
        <v>152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12.75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12.75</v>
      </c>
      <c r="BF69" s="18"/>
      <c r="BG69" s="18"/>
      <c r="BH69" s="18"/>
      <c r="BI69" s="18"/>
      <c r="BJ69" s="18"/>
      <c r="BK69" s="18"/>
      <c r="BL69" s="18"/>
    </row>
    <row r="70" spans="1:64" ht="12.75" customHeight="1" x14ac:dyDescent="0.2">
      <c r="A70" s="19">
        <v>1</v>
      </c>
      <c r="B70" s="19"/>
      <c r="C70" s="19"/>
      <c r="D70" s="19"/>
      <c r="E70" s="19"/>
      <c r="F70" s="19"/>
      <c r="G70" s="20" t="s">
        <v>114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63</v>
      </c>
      <c r="AA70" s="23"/>
      <c r="AB70" s="23"/>
      <c r="AC70" s="23"/>
      <c r="AD70" s="23"/>
      <c r="AE70" s="20" t="s">
        <v>152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2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si="0"/>
        <v>2</v>
      </c>
      <c r="BF70" s="18"/>
      <c r="BG70" s="18"/>
      <c r="BH70" s="18"/>
      <c r="BI70" s="18"/>
      <c r="BJ70" s="18"/>
      <c r="BK70" s="18"/>
      <c r="BL70" s="18"/>
    </row>
    <row r="71" spans="1:64" ht="12.75" customHeight="1" x14ac:dyDescent="0.2">
      <c r="A71" s="19">
        <v>1</v>
      </c>
      <c r="B71" s="19"/>
      <c r="C71" s="19"/>
      <c r="D71" s="19"/>
      <c r="E71" s="19"/>
      <c r="F71" s="19"/>
      <c r="G71" s="20" t="s">
        <v>116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63</v>
      </c>
      <c r="AA71" s="23"/>
      <c r="AB71" s="23"/>
      <c r="AC71" s="23"/>
      <c r="AD71" s="23"/>
      <c r="AE71" s="20" t="s">
        <v>152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7.5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7.5</v>
      </c>
      <c r="BF71" s="18"/>
      <c r="BG71" s="18"/>
      <c r="BH71" s="18"/>
      <c r="BI71" s="18"/>
      <c r="BJ71" s="18"/>
      <c r="BK71" s="18"/>
      <c r="BL71" s="18"/>
    </row>
    <row r="72" spans="1:64" ht="25.5" customHeight="1" x14ac:dyDescent="0.2">
      <c r="A72" s="19">
        <v>1</v>
      </c>
      <c r="B72" s="19"/>
      <c r="C72" s="19"/>
      <c r="D72" s="19"/>
      <c r="E72" s="19"/>
      <c r="F72" s="19"/>
      <c r="G72" s="20" t="s">
        <v>180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63</v>
      </c>
      <c r="AA72" s="23"/>
      <c r="AB72" s="23"/>
      <c r="AC72" s="23"/>
      <c r="AD72" s="23"/>
      <c r="AE72" s="20" t="s">
        <v>152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3.25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0"/>
        <v>3.25</v>
      </c>
      <c r="BF72" s="18"/>
      <c r="BG72" s="18"/>
      <c r="BH72" s="18"/>
      <c r="BI72" s="18"/>
      <c r="BJ72" s="18"/>
      <c r="BK72" s="18"/>
      <c r="BL72" s="18"/>
    </row>
    <row r="73" spans="1:64" ht="25.5" customHeight="1" x14ac:dyDescent="0.2">
      <c r="A73" s="19">
        <v>1</v>
      </c>
      <c r="B73" s="19"/>
      <c r="C73" s="19"/>
      <c r="D73" s="19"/>
      <c r="E73" s="19"/>
      <c r="F73" s="19"/>
      <c r="G73" s="20" t="s">
        <v>181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66</v>
      </c>
      <c r="AA73" s="23"/>
      <c r="AB73" s="23"/>
      <c r="AC73" s="23"/>
      <c r="AD73" s="23"/>
      <c r="AE73" s="20" t="s">
        <v>182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1000.99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f t="shared" si="0"/>
        <v>1000.99</v>
      </c>
      <c r="BF73" s="18"/>
      <c r="BG73" s="18"/>
      <c r="BH73" s="18"/>
      <c r="BI73" s="18"/>
      <c r="BJ73" s="18"/>
      <c r="BK73" s="18"/>
      <c r="BL73" s="18"/>
    </row>
    <row r="74" spans="1:64" ht="25.5" customHeight="1" x14ac:dyDescent="0.2">
      <c r="A74" s="19">
        <v>1</v>
      </c>
      <c r="B74" s="19"/>
      <c r="C74" s="19"/>
      <c r="D74" s="19"/>
      <c r="E74" s="19"/>
      <c r="F74" s="19"/>
      <c r="G74" s="20" t="s">
        <v>183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66</v>
      </c>
      <c r="AA74" s="23"/>
      <c r="AB74" s="23"/>
      <c r="AC74" s="23"/>
      <c r="AD74" s="23"/>
      <c r="AE74" s="20"/>
      <c r="AF74" s="21"/>
      <c r="AG74" s="21"/>
      <c r="AH74" s="21"/>
      <c r="AI74" s="21"/>
      <c r="AJ74" s="21"/>
      <c r="AK74" s="21"/>
      <c r="AL74" s="21"/>
      <c r="AM74" s="21"/>
      <c r="AN74" s="22"/>
      <c r="AO74" s="18">
        <v>0</v>
      </c>
      <c r="AP74" s="18"/>
      <c r="AQ74" s="18"/>
      <c r="AR74" s="18"/>
      <c r="AS74" s="18"/>
      <c r="AT74" s="18"/>
      <c r="AU74" s="18"/>
      <c r="AV74" s="18"/>
      <c r="AW74" s="18">
        <v>35.729999999999997</v>
      </c>
      <c r="AX74" s="18"/>
      <c r="AY74" s="18"/>
      <c r="AZ74" s="18"/>
      <c r="BA74" s="18"/>
      <c r="BB74" s="18"/>
      <c r="BC74" s="18"/>
      <c r="BD74" s="18"/>
      <c r="BE74" s="18">
        <f t="shared" si="0"/>
        <v>35.729999999999997</v>
      </c>
      <c r="BF74" s="18"/>
      <c r="BG74" s="18"/>
      <c r="BH74" s="18"/>
      <c r="BI74" s="18"/>
      <c r="BJ74" s="18"/>
      <c r="BK74" s="18"/>
      <c r="BL74" s="18"/>
    </row>
    <row r="75" spans="1:64" ht="25.5" customHeight="1" x14ac:dyDescent="0.2">
      <c r="A75" s="19">
        <v>2</v>
      </c>
      <c r="B75" s="19"/>
      <c r="C75" s="19"/>
      <c r="D75" s="19"/>
      <c r="E75" s="19"/>
      <c r="F75" s="19"/>
      <c r="G75" s="20" t="s">
        <v>68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66</v>
      </c>
      <c r="AA75" s="23"/>
      <c r="AB75" s="23"/>
      <c r="AC75" s="23"/>
      <c r="AD75" s="23"/>
      <c r="AE75" s="20" t="s">
        <v>153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300.08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f t="shared" si="0"/>
        <v>300.08</v>
      </c>
      <c r="BF75" s="18"/>
      <c r="BG75" s="18"/>
      <c r="BH75" s="18"/>
      <c r="BI75" s="18"/>
      <c r="BJ75" s="18"/>
      <c r="BK75" s="18"/>
      <c r="BL75" s="18"/>
    </row>
    <row r="76" spans="1:64" ht="12.75" customHeight="1" x14ac:dyDescent="0.2">
      <c r="A76" s="19">
        <v>2</v>
      </c>
      <c r="B76" s="19"/>
      <c r="C76" s="19"/>
      <c r="D76" s="19"/>
      <c r="E76" s="19"/>
      <c r="F76" s="19"/>
      <c r="G76" s="20" t="s">
        <v>69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66</v>
      </c>
      <c r="AA76" s="23"/>
      <c r="AB76" s="23"/>
      <c r="AC76" s="23"/>
      <c r="AD76" s="23"/>
      <c r="AE76" s="20" t="s">
        <v>153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258.08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0"/>
        <v>258.08</v>
      </c>
      <c r="BF76" s="18"/>
      <c r="BG76" s="18"/>
      <c r="BH76" s="18"/>
      <c r="BI76" s="18"/>
      <c r="BJ76" s="18"/>
      <c r="BK76" s="18"/>
      <c r="BL76" s="18"/>
    </row>
    <row r="77" spans="1:64" ht="12.75" customHeight="1" x14ac:dyDescent="0.2">
      <c r="A77" s="19">
        <v>2</v>
      </c>
      <c r="B77" s="19"/>
      <c r="C77" s="19"/>
      <c r="D77" s="19"/>
      <c r="E77" s="19"/>
      <c r="F77" s="19"/>
      <c r="G77" s="20" t="s">
        <v>71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66</v>
      </c>
      <c r="AA77" s="23"/>
      <c r="AB77" s="23"/>
      <c r="AC77" s="23"/>
      <c r="AD77" s="23"/>
      <c r="AE77" s="20" t="s">
        <v>153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2.19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si="0"/>
        <v>2.19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19">
        <v>2</v>
      </c>
      <c r="B78" s="19"/>
      <c r="C78" s="19"/>
      <c r="D78" s="19"/>
      <c r="E78" s="19"/>
      <c r="F78" s="19"/>
      <c r="G78" s="20" t="s">
        <v>124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66</v>
      </c>
      <c r="AA78" s="23"/>
      <c r="AB78" s="23"/>
      <c r="AC78" s="23"/>
      <c r="AD78" s="23"/>
      <c r="AE78" s="20" t="s">
        <v>153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39.81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 t="shared" si="0"/>
        <v>39.81</v>
      </c>
      <c r="BF78" s="18"/>
      <c r="BG78" s="18"/>
      <c r="BH78" s="18"/>
      <c r="BI78" s="18"/>
      <c r="BJ78" s="18"/>
      <c r="BK78" s="18"/>
      <c r="BL78" s="18"/>
    </row>
    <row r="79" spans="1:64" ht="12.75" customHeight="1" x14ac:dyDescent="0.2">
      <c r="A79" s="19">
        <v>2</v>
      </c>
      <c r="B79" s="19"/>
      <c r="C79" s="19"/>
      <c r="D79" s="19"/>
      <c r="E79" s="19"/>
      <c r="F79" s="19"/>
      <c r="G79" s="20" t="s">
        <v>125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74</v>
      </c>
      <c r="AA79" s="23"/>
      <c r="AB79" s="23"/>
      <c r="AC79" s="23"/>
      <c r="AD79" s="23"/>
      <c r="AE79" s="20" t="s">
        <v>153</v>
      </c>
      <c r="AF79" s="21"/>
      <c r="AG79" s="21"/>
      <c r="AH79" s="21"/>
      <c r="AI79" s="21"/>
      <c r="AJ79" s="21"/>
      <c r="AK79" s="21"/>
      <c r="AL79" s="21"/>
      <c r="AM79" s="21"/>
      <c r="AN79" s="22"/>
      <c r="AO79" s="18">
        <v>733.9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f t="shared" si="0"/>
        <v>733.9</v>
      </c>
      <c r="BF79" s="18"/>
      <c r="BG79" s="18"/>
      <c r="BH79" s="18"/>
      <c r="BI79" s="18"/>
      <c r="BJ79" s="18"/>
      <c r="BK79" s="18"/>
      <c r="BL79" s="18"/>
    </row>
    <row r="80" spans="1:64" s="5" customFormat="1" ht="12.75" customHeight="1" x14ac:dyDescent="0.2">
      <c r="A80" s="25"/>
      <c r="B80" s="25"/>
      <c r="C80" s="25"/>
      <c r="D80" s="25"/>
      <c r="E80" s="25"/>
      <c r="F80" s="25"/>
      <c r="G80" s="26" t="s">
        <v>75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8"/>
      <c r="Z80" s="29"/>
      <c r="AA80" s="29"/>
      <c r="AB80" s="29"/>
      <c r="AC80" s="29"/>
      <c r="AD80" s="29"/>
      <c r="AE80" s="26"/>
      <c r="AF80" s="27"/>
      <c r="AG80" s="27"/>
      <c r="AH80" s="27"/>
      <c r="AI80" s="27"/>
      <c r="AJ80" s="27"/>
      <c r="AK80" s="27"/>
      <c r="AL80" s="27"/>
      <c r="AM80" s="27"/>
      <c r="AN80" s="28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>
        <f t="shared" si="0"/>
        <v>0</v>
      </c>
      <c r="BF80" s="24"/>
      <c r="BG80" s="24"/>
      <c r="BH80" s="24"/>
      <c r="BI80" s="24"/>
      <c r="BJ80" s="24"/>
      <c r="BK80" s="24"/>
      <c r="BL80" s="24"/>
    </row>
    <row r="81" spans="1:64" s="5" customFormat="1" ht="12.75" customHeight="1" x14ac:dyDescent="0.2">
      <c r="A81" s="25"/>
      <c r="B81" s="25"/>
      <c r="C81" s="25"/>
      <c r="D81" s="25"/>
      <c r="E81" s="25"/>
      <c r="F81" s="25"/>
      <c r="G81" s="26" t="s">
        <v>75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  <c r="Z81" s="29"/>
      <c r="AA81" s="29"/>
      <c r="AB81" s="29"/>
      <c r="AC81" s="29"/>
      <c r="AD81" s="29"/>
      <c r="AE81" s="26"/>
      <c r="AF81" s="27"/>
      <c r="AG81" s="27"/>
      <c r="AH81" s="27"/>
      <c r="AI81" s="27"/>
      <c r="AJ81" s="27"/>
      <c r="AK81" s="27"/>
      <c r="AL81" s="27"/>
      <c r="AM81" s="27"/>
      <c r="AN81" s="28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>
        <f t="shared" si="0"/>
        <v>0</v>
      </c>
      <c r="BF81" s="24"/>
      <c r="BG81" s="24"/>
      <c r="BH81" s="24"/>
      <c r="BI81" s="24"/>
      <c r="BJ81" s="24"/>
      <c r="BK81" s="24"/>
      <c r="BL81" s="24"/>
    </row>
    <row r="82" spans="1:64" s="5" customFormat="1" ht="12.75" customHeight="1" x14ac:dyDescent="0.2">
      <c r="A82" s="25"/>
      <c r="B82" s="25"/>
      <c r="C82" s="25"/>
      <c r="D82" s="25"/>
      <c r="E82" s="25"/>
      <c r="F82" s="25"/>
      <c r="G82" s="26" t="s">
        <v>75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8"/>
      <c r="Z82" s="29"/>
      <c r="AA82" s="29"/>
      <c r="AB82" s="29"/>
      <c r="AC82" s="29"/>
      <c r="AD82" s="29"/>
      <c r="AE82" s="26"/>
      <c r="AF82" s="27"/>
      <c r="AG82" s="27"/>
      <c r="AH82" s="27"/>
      <c r="AI82" s="27"/>
      <c r="AJ82" s="27"/>
      <c r="AK82" s="27"/>
      <c r="AL82" s="27"/>
      <c r="AM82" s="27"/>
      <c r="AN82" s="28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>
        <f t="shared" si="0"/>
        <v>0</v>
      </c>
      <c r="BF82" s="24"/>
      <c r="BG82" s="24"/>
      <c r="BH82" s="24"/>
      <c r="BI82" s="24"/>
      <c r="BJ82" s="24"/>
      <c r="BK82" s="24"/>
      <c r="BL82" s="24"/>
    </row>
    <row r="83" spans="1:64" ht="25.5" customHeight="1" x14ac:dyDescent="0.2">
      <c r="A83" s="19">
        <v>1</v>
      </c>
      <c r="B83" s="19"/>
      <c r="C83" s="19"/>
      <c r="D83" s="19"/>
      <c r="E83" s="19"/>
      <c r="F83" s="19"/>
      <c r="G83" s="20" t="s">
        <v>184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127</v>
      </c>
      <c r="AA83" s="23"/>
      <c r="AB83" s="23"/>
      <c r="AC83" s="23"/>
      <c r="AD83" s="23"/>
      <c r="AE83" s="20" t="s">
        <v>112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18">
        <v>34000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f t="shared" si="0"/>
        <v>34000</v>
      </c>
      <c r="BF83" s="18"/>
      <c r="BG83" s="18"/>
      <c r="BH83" s="18"/>
      <c r="BI83" s="18"/>
      <c r="BJ83" s="18"/>
      <c r="BK83" s="18"/>
      <c r="BL83" s="18"/>
    </row>
    <row r="84" spans="1:64" ht="25.5" customHeight="1" x14ac:dyDescent="0.2">
      <c r="A84" s="19">
        <v>1</v>
      </c>
      <c r="B84" s="19"/>
      <c r="C84" s="19"/>
      <c r="D84" s="19"/>
      <c r="E84" s="19"/>
      <c r="F84" s="19"/>
      <c r="G84" s="20" t="s">
        <v>185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127</v>
      </c>
      <c r="AA84" s="23"/>
      <c r="AB84" s="23"/>
      <c r="AC84" s="23"/>
      <c r="AD84" s="23"/>
      <c r="AE84" s="20"/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0"/>
        <v>0</v>
      </c>
      <c r="BF84" s="18"/>
      <c r="BG84" s="18"/>
      <c r="BH84" s="18"/>
      <c r="BI84" s="18"/>
      <c r="BJ84" s="18"/>
      <c r="BK84" s="18"/>
      <c r="BL84" s="18"/>
    </row>
    <row r="85" spans="1:64" ht="25.5" customHeight="1" x14ac:dyDescent="0.2">
      <c r="A85" s="19">
        <v>1</v>
      </c>
      <c r="B85" s="19"/>
      <c r="C85" s="19"/>
      <c r="D85" s="19"/>
      <c r="E85" s="19"/>
      <c r="F85" s="19"/>
      <c r="G85" s="20" t="s">
        <v>186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127</v>
      </c>
      <c r="AA85" s="23"/>
      <c r="AB85" s="23"/>
      <c r="AC85" s="23"/>
      <c r="AD85" s="23"/>
      <c r="AE85" s="20" t="s">
        <v>112</v>
      </c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32000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32000</v>
      </c>
      <c r="BF85" s="18"/>
      <c r="BG85" s="18"/>
      <c r="BH85" s="18"/>
      <c r="BI85" s="18"/>
      <c r="BJ85" s="18"/>
      <c r="BK85" s="18"/>
      <c r="BL85" s="18"/>
    </row>
    <row r="86" spans="1:64" ht="25.5" customHeight="1" x14ac:dyDescent="0.2">
      <c r="A86" s="19">
        <v>1</v>
      </c>
      <c r="B86" s="19"/>
      <c r="C86" s="19"/>
      <c r="D86" s="19"/>
      <c r="E86" s="19"/>
      <c r="F86" s="19"/>
      <c r="G86" s="20" t="s">
        <v>187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63</v>
      </c>
      <c r="AA86" s="23"/>
      <c r="AB86" s="23"/>
      <c r="AC86" s="23"/>
      <c r="AD86" s="23"/>
      <c r="AE86" s="20" t="s">
        <v>112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62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62</v>
      </c>
      <c r="BF86" s="18"/>
      <c r="BG86" s="18"/>
      <c r="BH86" s="18"/>
      <c r="BI86" s="18"/>
      <c r="BJ86" s="18"/>
      <c r="BK86" s="18"/>
      <c r="BL86" s="18"/>
    </row>
    <row r="87" spans="1:64" ht="12.75" customHeight="1" x14ac:dyDescent="0.2">
      <c r="A87" s="19">
        <v>1</v>
      </c>
      <c r="B87" s="19"/>
      <c r="C87" s="19"/>
      <c r="D87" s="19"/>
      <c r="E87" s="19"/>
      <c r="F87" s="19"/>
      <c r="G87" s="20" t="s">
        <v>188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66</v>
      </c>
      <c r="AA87" s="23"/>
      <c r="AB87" s="23"/>
      <c r="AC87" s="23"/>
      <c r="AD87" s="23"/>
      <c r="AE87" s="20" t="s">
        <v>182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18">
        <v>0</v>
      </c>
      <c r="AP87" s="18"/>
      <c r="AQ87" s="18"/>
      <c r="AR87" s="18"/>
      <c r="AS87" s="18"/>
      <c r="AT87" s="18"/>
      <c r="AU87" s="18"/>
      <c r="AV87" s="18"/>
      <c r="AW87" s="18">
        <v>35.729999999999997</v>
      </c>
      <c r="AX87" s="18"/>
      <c r="AY87" s="18"/>
      <c r="AZ87" s="18"/>
      <c r="BA87" s="18"/>
      <c r="BB87" s="18"/>
      <c r="BC87" s="18"/>
      <c r="BD87" s="18"/>
      <c r="BE87" s="18">
        <f t="shared" si="0"/>
        <v>35.729999999999997</v>
      </c>
      <c r="BF87" s="18"/>
      <c r="BG87" s="18"/>
      <c r="BH87" s="18"/>
      <c r="BI87" s="18"/>
      <c r="BJ87" s="18"/>
      <c r="BK87" s="18"/>
      <c r="BL87" s="18"/>
    </row>
    <row r="88" spans="1:64" ht="25.5" customHeight="1" x14ac:dyDescent="0.2">
      <c r="A88" s="19">
        <v>2</v>
      </c>
      <c r="B88" s="19"/>
      <c r="C88" s="19"/>
      <c r="D88" s="19"/>
      <c r="E88" s="19"/>
      <c r="F88" s="19"/>
      <c r="G88" s="20" t="s">
        <v>129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3"/>
      <c r="AA88" s="23"/>
      <c r="AB88" s="23"/>
      <c r="AC88" s="23"/>
      <c r="AD88" s="23"/>
      <c r="AE88" s="20"/>
      <c r="AF88" s="21"/>
      <c r="AG88" s="21"/>
      <c r="AH88" s="21"/>
      <c r="AI88" s="21"/>
      <c r="AJ88" s="21"/>
      <c r="AK88" s="21"/>
      <c r="AL88" s="21"/>
      <c r="AM88" s="21"/>
      <c r="AN88" s="22"/>
      <c r="AO88" s="18">
        <v>0</v>
      </c>
      <c r="AP88" s="18"/>
      <c r="AQ88" s="18"/>
      <c r="AR88" s="18"/>
      <c r="AS88" s="18"/>
      <c r="AT88" s="18"/>
      <c r="AU88" s="18"/>
      <c r="AV88" s="18"/>
      <c r="AW88" s="18">
        <v>0</v>
      </c>
      <c r="AX88" s="18"/>
      <c r="AY88" s="18"/>
      <c r="AZ88" s="18"/>
      <c r="BA88" s="18"/>
      <c r="BB88" s="18"/>
      <c r="BC88" s="18"/>
      <c r="BD88" s="18"/>
      <c r="BE88" s="18">
        <f t="shared" si="0"/>
        <v>0</v>
      </c>
      <c r="BF88" s="18"/>
      <c r="BG88" s="18"/>
      <c r="BH88" s="18"/>
      <c r="BI88" s="18"/>
      <c r="BJ88" s="18"/>
      <c r="BK88" s="18"/>
      <c r="BL88" s="18"/>
    </row>
    <row r="89" spans="1:64" ht="12.75" customHeight="1" x14ac:dyDescent="0.2">
      <c r="A89" s="19">
        <v>2</v>
      </c>
      <c r="B89" s="19"/>
      <c r="C89" s="19"/>
      <c r="D89" s="19"/>
      <c r="E89" s="19"/>
      <c r="F89" s="19"/>
      <c r="G89" s="20" t="s">
        <v>130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79</v>
      </c>
      <c r="AA89" s="23"/>
      <c r="AB89" s="23"/>
      <c r="AC89" s="23"/>
      <c r="AD89" s="23"/>
      <c r="AE89" s="20" t="s">
        <v>153</v>
      </c>
      <c r="AF89" s="21"/>
      <c r="AG89" s="21"/>
      <c r="AH89" s="21"/>
      <c r="AI89" s="21"/>
      <c r="AJ89" s="21"/>
      <c r="AK89" s="21"/>
      <c r="AL89" s="21"/>
      <c r="AM89" s="21"/>
      <c r="AN89" s="22"/>
      <c r="AO89" s="18">
        <v>125.1</v>
      </c>
      <c r="AP89" s="18"/>
      <c r="AQ89" s="18"/>
      <c r="AR89" s="18"/>
      <c r="AS89" s="18"/>
      <c r="AT89" s="18"/>
      <c r="AU89" s="18"/>
      <c r="AV89" s="18"/>
      <c r="AW89" s="18">
        <v>0</v>
      </c>
      <c r="AX89" s="18"/>
      <c r="AY89" s="18"/>
      <c r="AZ89" s="18"/>
      <c r="BA89" s="18"/>
      <c r="BB89" s="18"/>
      <c r="BC89" s="18"/>
      <c r="BD89" s="18"/>
      <c r="BE89" s="18">
        <f t="shared" si="0"/>
        <v>125.1</v>
      </c>
      <c r="BF89" s="18"/>
      <c r="BG89" s="18"/>
      <c r="BH89" s="18"/>
      <c r="BI89" s="18"/>
      <c r="BJ89" s="18"/>
      <c r="BK89" s="18"/>
      <c r="BL89" s="18"/>
    </row>
    <row r="90" spans="1:64" ht="12.75" customHeight="1" x14ac:dyDescent="0.2">
      <c r="A90" s="19">
        <v>2</v>
      </c>
      <c r="B90" s="19"/>
      <c r="C90" s="19"/>
      <c r="D90" s="19"/>
      <c r="E90" s="19"/>
      <c r="F90" s="19"/>
      <c r="G90" s="20" t="s">
        <v>131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3" t="s">
        <v>163</v>
      </c>
      <c r="AA90" s="23"/>
      <c r="AB90" s="23"/>
      <c r="AC90" s="23"/>
      <c r="AD90" s="23"/>
      <c r="AE90" s="20" t="s">
        <v>153</v>
      </c>
      <c r="AF90" s="21"/>
      <c r="AG90" s="21"/>
      <c r="AH90" s="21"/>
      <c r="AI90" s="21"/>
      <c r="AJ90" s="21"/>
      <c r="AK90" s="21"/>
      <c r="AL90" s="21"/>
      <c r="AM90" s="21"/>
      <c r="AN90" s="22"/>
      <c r="AO90" s="18">
        <v>220</v>
      </c>
      <c r="AP90" s="18"/>
      <c r="AQ90" s="18"/>
      <c r="AR90" s="18"/>
      <c r="AS90" s="18"/>
      <c r="AT90" s="18"/>
      <c r="AU90" s="18"/>
      <c r="AV90" s="18"/>
      <c r="AW90" s="18">
        <v>0</v>
      </c>
      <c r="AX90" s="18"/>
      <c r="AY90" s="18"/>
      <c r="AZ90" s="18"/>
      <c r="BA90" s="18"/>
      <c r="BB90" s="18"/>
      <c r="BC90" s="18"/>
      <c r="BD90" s="18"/>
      <c r="BE90" s="18">
        <f t="shared" si="0"/>
        <v>220</v>
      </c>
      <c r="BF90" s="18"/>
      <c r="BG90" s="18"/>
      <c r="BH90" s="18"/>
      <c r="BI90" s="18"/>
      <c r="BJ90" s="18"/>
      <c r="BK90" s="18"/>
      <c r="BL90" s="18"/>
    </row>
    <row r="91" spans="1:64" ht="12.75" customHeight="1" x14ac:dyDescent="0.2">
      <c r="A91" s="19">
        <v>2</v>
      </c>
      <c r="B91" s="19"/>
      <c r="C91" s="19"/>
      <c r="D91" s="19"/>
      <c r="E91" s="19"/>
      <c r="F91" s="19"/>
      <c r="G91" s="20" t="s">
        <v>164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3" t="s">
        <v>81</v>
      </c>
      <c r="AA91" s="23"/>
      <c r="AB91" s="23"/>
      <c r="AC91" s="23"/>
      <c r="AD91" s="23"/>
      <c r="AE91" s="20" t="s">
        <v>153</v>
      </c>
      <c r="AF91" s="21"/>
      <c r="AG91" s="21"/>
      <c r="AH91" s="21"/>
      <c r="AI91" s="21"/>
      <c r="AJ91" s="21"/>
      <c r="AK91" s="21"/>
      <c r="AL91" s="21"/>
      <c r="AM91" s="21"/>
      <c r="AN91" s="22"/>
      <c r="AO91" s="18">
        <v>14476</v>
      </c>
      <c r="AP91" s="18"/>
      <c r="AQ91" s="18"/>
      <c r="AR91" s="18"/>
      <c r="AS91" s="18"/>
      <c r="AT91" s="18"/>
      <c r="AU91" s="18"/>
      <c r="AV91" s="18"/>
      <c r="AW91" s="18">
        <v>0</v>
      </c>
      <c r="AX91" s="18"/>
      <c r="AY91" s="18"/>
      <c r="AZ91" s="18"/>
      <c r="BA91" s="18"/>
      <c r="BB91" s="18"/>
      <c r="BC91" s="18"/>
      <c r="BD91" s="18"/>
      <c r="BE91" s="18">
        <f t="shared" si="0"/>
        <v>14476</v>
      </c>
      <c r="BF91" s="18"/>
      <c r="BG91" s="18"/>
      <c r="BH91" s="18"/>
      <c r="BI91" s="18"/>
      <c r="BJ91" s="18"/>
      <c r="BK91" s="18"/>
      <c r="BL91" s="18"/>
    </row>
    <row r="92" spans="1:64" s="5" customFormat="1" ht="12.75" customHeight="1" x14ac:dyDescent="0.2">
      <c r="A92" s="25"/>
      <c r="B92" s="25"/>
      <c r="C92" s="25"/>
      <c r="D92" s="25"/>
      <c r="E92" s="25"/>
      <c r="F92" s="25"/>
      <c r="G92" s="26" t="s">
        <v>82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8"/>
      <c r="Z92" s="29"/>
      <c r="AA92" s="29"/>
      <c r="AB92" s="29"/>
      <c r="AC92" s="29"/>
      <c r="AD92" s="29"/>
      <c r="AE92" s="26"/>
      <c r="AF92" s="27"/>
      <c r="AG92" s="27"/>
      <c r="AH92" s="27"/>
      <c r="AI92" s="27"/>
      <c r="AJ92" s="27"/>
      <c r="AK92" s="27"/>
      <c r="AL92" s="27"/>
      <c r="AM92" s="27"/>
      <c r="AN92" s="28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>
        <f t="shared" si="0"/>
        <v>0</v>
      </c>
      <c r="BF92" s="24"/>
      <c r="BG92" s="24"/>
      <c r="BH92" s="24"/>
      <c r="BI92" s="24"/>
      <c r="BJ92" s="24"/>
      <c r="BK92" s="24"/>
      <c r="BL92" s="24"/>
    </row>
    <row r="93" spans="1:64" s="5" customFormat="1" ht="12.75" customHeight="1" x14ac:dyDescent="0.2">
      <c r="A93" s="25"/>
      <c r="B93" s="25"/>
      <c r="C93" s="25"/>
      <c r="D93" s="25"/>
      <c r="E93" s="25"/>
      <c r="F93" s="25"/>
      <c r="G93" s="26" t="s">
        <v>82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8"/>
      <c r="Z93" s="29"/>
      <c r="AA93" s="29"/>
      <c r="AB93" s="29"/>
      <c r="AC93" s="29"/>
      <c r="AD93" s="29"/>
      <c r="AE93" s="26"/>
      <c r="AF93" s="27"/>
      <c r="AG93" s="27"/>
      <c r="AH93" s="27"/>
      <c r="AI93" s="27"/>
      <c r="AJ93" s="27"/>
      <c r="AK93" s="27"/>
      <c r="AL93" s="27"/>
      <c r="AM93" s="27"/>
      <c r="AN93" s="28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>
        <f t="shared" si="0"/>
        <v>0</v>
      </c>
      <c r="BF93" s="24"/>
      <c r="BG93" s="24"/>
      <c r="BH93" s="24"/>
      <c r="BI93" s="24"/>
      <c r="BJ93" s="24"/>
      <c r="BK93" s="24"/>
      <c r="BL93" s="24"/>
    </row>
    <row r="94" spans="1:64" s="5" customFormat="1" ht="12.75" customHeight="1" x14ac:dyDescent="0.2">
      <c r="A94" s="25"/>
      <c r="B94" s="25"/>
      <c r="C94" s="25"/>
      <c r="D94" s="25"/>
      <c r="E94" s="25"/>
      <c r="F94" s="25"/>
      <c r="G94" s="26" t="s">
        <v>82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8"/>
      <c r="Z94" s="29"/>
      <c r="AA94" s="29"/>
      <c r="AB94" s="29"/>
      <c r="AC94" s="29"/>
      <c r="AD94" s="29"/>
      <c r="AE94" s="26"/>
      <c r="AF94" s="27"/>
      <c r="AG94" s="27"/>
      <c r="AH94" s="27"/>
      <c r="AI94" s="27"/>
      <c r="AJ94" s="27"/>
      <c r="AK94" s="27"/>
      <c r="AL94" s="27"/>
      <c r="AM94" s="27"/>
      <c r="AN94" s="28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>
        <f t="shared" si="0"/>
        <v>0</v>
      </c>
      <c r="BF94" s="24"/>
      <c r="BG94" s="24"/>
      <c r="BH94" s="24"/>
      <c r="BI94" s="24"/>
      <c r="BJ94" s="24"/>
      <c r="BK94" s="24"/>
      <c r="BL94" s="24"/>
    </row>
    <row r="95" spans="1:64" ht="25.5" customHeight="1" x14ac:dyDescent="0.2">
      <c r="A95" s="19">
        <v>1</v>
      </c>
      <c r="B95" s="19"/>
      <c r="C95" s="19"/>
      <c r="D95" s="19"/>
      <c r="E95" s="19"/>
      <c r="F95" s="19"/>
      <c r="G95" s="20" t="s">
        <v>189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87</v>
      </c>
      <c r="AA95" s="23"/>
      <c r="AB95" s="23"/>
      <c r="AC95" s="23"/>
      <c r="AD95" s="23"/>
      <c r="AE95" s="20" t="s">
        <v>135</v>
      </c>
      <c r="AF95" s="21"/>
      <c r="AG95" s="21"/>
      <c r="AH95" s="21"/>
      <c r="AI95" s="21"/>
      <c r="AJ95" s="21"/>
      <c r="AK95" s="21"/>
      <c r="AL95" s="21"/>
      <c r="AM95" s="21"/>
      <c r="AN95" s="22"/>
      <c r="AO95" s="18">
        <v>29.4</v>
      </c>
      <c r="AP95" s="18"/>
      <c r="AQ95" s="18"/>
      <c r="AR95" s="18"/>
      <c r="AS95" s="18"/>
      <c r="AT95" s="18"/>
      <c r="AU95" s="18"/>
      <c r="AV95" s="18"/>
      <c r="AW95" s="18">
        <v>0</v>
      </c>
      <c r="AX95" s="18"/>
      <c r="AY95" s="18"/>
      <c r="AZ95" s="18"/>
      <c r="BA95" s="18"/>
      <c r="BB95" s="18"/>
      <c r="BC95" s="18"/>
      <c r="BD95" s="18"/>
      <c r="BE95" s="18">
        <f t="shared" si="0"/>
        <v>29.4</v>
      </c>
      <c r="BF95" s="18"/>
      <c r="BG95" s="18"/>
      <c r="BH95" s="18"/>
      <c r="BI95" s="18"/>
      <c r="BJ95" s="18"/>
      <c r="BK95" s="18"/>
      <c r="BL95" s="18"/>
    </row>
    <row r="96" spans="1:64" ht="12.75" customHeight="1" x14ac:dyDescent="0.2">
      <c r="A96" s="19">
        <v>1</v>
      </c>
      <c r="B96" s="19"/>
      <c r="C96" s="19"/>
      <c r="D96" s="19"/>
      <c r="E96" s="19"/>
      <c r="F96" s="19"/>
      <c r="G96" s="20" t="s">
        <v>190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 t="s">
        <v>87</v>
      </c>
      <c r="AA96" s="23"/>
      <c r="AB96" s="23"/>
      <c r="AC96" s="23"/>
      <c r="AD96" s="23"/>
      <c r="AE96" s="20" t="s">
        <v>135</v>
      </c>
      <c r="AF96" s="21"/>
      <c r="AG96" s="21"/>
      <c r="AH96" s="21"/>
      <c r="AI96" s="21"/>
      <c r="AJ96" s="21"/>
      <c r="AK96" s="21"/>
      <c r="AL96" s="21"/>
      <c r="AM96" s="21"/>
      <c r="AN96" s="22"/>
      <c r="AO96" s="18">
        <v>16100</v>
      </c>
      <c r="AP96" s="18"/>
      <c r="AQ96" s="18"/>
      <c r="AR96" s="18"/>
      <c r="AS96" s="18"/>
      <c r="AT96" s="18"/>
      <c r="AU96" s="18"/>
      <c r="AV96" s="18"/>
      <c r="AW96" s="18">
        <v>0</v>
      </c>
      <c r="AX96" s="18"/>
      <c r="AY96" s="18"/>
      <c r="AZ96" s="18"/>
      <c r="BA96" s="18"/>
      <c r="BB96" s="18"/>
      <c r="BC96" s="18"/>
      <c r="BD96" s="18"/>
      <c r="BE96" s="18">
        <f t="shared" si="0"/>
        <v>16100</v>
      </c>
      <c r="BF96" s="18"/>
      <c r="BG96" s="18"/>
      <c r="BH96" s="18"/>
      <c r="BI96" s="18"/>
      <c r="BJ96" s="18"/>
      <c r="BK96" s="18"/>
      <c r="BL96" s="18"/>
    </row>
    <row r="97" spans="1:64" ht="25.5" customHeight="1" x14ac:dyDescent="0.2">
      <c r="A97" s="19">
        <v>1</v>
      </c>
      <c r="B97" s="19"/>
      <c r="C97" s="19"/>
      <c r="D97" s="19"/>
      <c r="E97" s="19"/>
      <c r="F97" s="19"/>
      <c r="G97" s="20" t="s">
        <v>191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87</v>
      </c>
      <c r="AA97" s="23"/>
      <c r="AB97" s="23"/>
      <c r="AC97" s="23"/>
      <c r="AD97" s="23"/>
      <c r="AE97" s="20" t="s">
        <v>135</v>
      </c>
      <c r="AF97" s="21"/>
      <c r="AG97" s="21"/>
      <c r="AH97" s="21"/>
      <c r="AI97" s="21"/>
      <c r="AJ97" s="21"/>
      <c r="AK97" s="21"/>
      <c r="AL97" s="21"/>
      <c r="AM97" s="21"/>
      <c r="AN97" s="22"/>
      <c r="AO97" s="18">
        <v>0</v>
      </c>
      <c r="AP97" s="18"/>
      <c r="AQ97" s="18"/>
      <c r="AR97" s="18"/>
      <c r="AS97" s="18"/>
      <c r="AT97" s="18"/>
      <c r="AU97" s="18"/>
      <c r="AV97" s="18"/>
      <c r="AW97" s="18">
        <v>1.05</v>
      </c>
      <c r="AX97" s="18"/>
      <c r="AY97" s="18"/>
      <c r="AZ97" s="18"/>
      <c r="BA97" s="18"/>
      <c r="BB97" s="18"/>
      <c r="BC97" s="18"/>
      <c r="BD97" s="18"/>
      <c r="BE97" s="18">
        <f t="shared" si="0"/>
        <v>1.05</v>
      </c>
      <c r="BF97" s="18"/>
      <c r="BG97" s="18"/>
      <c r="BH97" s="18"/>
      <c r="BI97" s="18"/>
      <c r="BJ97" s="18"/>
      <c r="BK97" s="18"/>
      <c r="BL97" s="18"/>
    </row>
    <row r="98" spans="1:64" ht="25.5" customHeight="1" x14ac:dyDescent="0.2">
      <c r="A98" s="19">
        <v>1</v>
      </c>
      <c r="B98" s="19"/>
      <c r="C98" s="19"/>
      <c r="D98" s="19"/>
      <c r="E98" s="19"/>
      <c r="F98" s="19"/>
      <c r="G98" s="20" t="s">
        <v>192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 t="s">
        <v>87</v>
      </c>
      <c r="AA98" s="23"/>
      <c r="AB98" s="23"/>
      <c r="AC98" s="23"/>
      <c r="AD98" s="23"/>
      <c r="AE98" s="20" t="s">
        <v>135</v>
      </c>
      <c r="AF98" s="21"/>
      <c r="AG98" s="21"/>
      <c r="AH98" s="21"/>
      <c r="AI98" s="21"/>
      <c r="AJ98" s="21"/>
      <c r="AK98" s="21"/>
      <c r="AL98" s="21"/>
      <c r="AM98" s="21"/>
      <c r="AN98" s="22"/>
      <c r="AO98" s="18">
        <v>0</v>
      </c>
      <c r="AP98" s="18"/>
      <c r="AQ98" s="18"/>
      <c r="AR98" s="18"/>
      <c r="AS98" s="18"/>
      <c r="AT98" s="18"/>
      <c r="AU98" s="18"/>
      <c r="AV98" s="18"/>
      <c r="AW98" s="18">
        <v>576.29999999999995</v>
      </c>
      <c r="AX98" s="18"/>
      <c r="AY98" s="18"/>
      <c r="AZ98" s="18"/>
      <c r="BA98" s="18"/>
      <c r="BB98" s="18"/>
      <c r="BC98" s="18"/>
      <c r="BD98" s="18"/>
      <c r="BE98" s="18">
        <f t="shared" si="0"/>
        <v>576.29999999999995</v>
      </c>
      <c r="BF98" s="18"/>
      <c r="BG98" s="18"/>
      <c r="BH98" s="18"/>
      <c r="BI98" s="18"/>
      <c r="BJ98" s="18"/>
      <c r="BK98" s="18"/>
      <c r="BL98" s="18"/>
    </row>
    <row r="99" spans="1:64" ht="25.5" customHeight="1" x14ac:dyDescent="0.2">
      <c r="A99" s="19">
        <v>2</v>
      </c>
      <c r="B99" s="19"/>
      <c r="C99" s="19"/>
      <c r="D99" s="19"/>
      <c r="E99" s="19"/>
      <c r="F99" s="19"/>
      <c r="G99" s="20" t="s">
        <v>138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3"/>
      <c r="AA99" s="23"/>
      <c r="AB99" s="23"/>
      <c r="AC99" s="23"/>
      <c r="AD99" s="23"/>
      <c r="AE99" s="20" t="s">
        <v>135</v>
      </c>
      <c r="AF99" s="21"/>
      <c r="AG99" s="21"/>
      <c r="AH99" s="21"/>
      <c r="AI99" s="21"/>
      <c r="AJ99" s="21"/>
      <c r="AK99" s="21"/>
      <c r="AL99" s="21"/>
      <c r="AM99" s="21"/>
      <c r="AN99" s="22"/>
      <c r="AO99" s="18">
        <v>0</v>
      </c>
      <c r="AP99" s="18"/>
      <c r="AQ99" s="18"/>
      <c r="AR99" s="18"/>
      <c r="AS99" s="18"/>
      <c r="AT99" s="18"/>
      <c r="AU99" s="18"/>
      <c r="AV99" s="18"/>
      <c r="AW99" s="18">
        <v>0</v>
      </c>
      <c r="AX99" s="18"/>
      <c r="AY99" s="18"/>
      <c r="AZ99" s="18"/>
      <c r="BA99" s="18"/>
      <c r="BB99" s="18"/>
      <c r="BC99" s="18"/>
      <c r="BD99" s="18"/>
      <c r="BE99" s="18">
        <f t="shared" si="0"/>
        <v>0</v>
      </c>
      <c r="BF99" s="18"/>
      <c r="BG99" s="18"/>
      <c r="BH99" s="18"/>
      <c r="BI99" s="18"/>
      <c r="BJ99" s="18"/>
      <c r="BK99" s="18"/>
      <c r="BL99" s="18"/>
    </row>
    <row r="100" spans="1:64" ht="12.75" customHeight="1" x14ac:dyDescent="0.2">
      <c r="A100" s="19">
        <v>2</v>
      </c>
      <c r="B100" s="19"/>
      <c r="C100" s="19"/>
      <c r="D100" s="19"/>
      <c r="E100" s="19"/>
      <c r="F100" s="19"/>
      <c r="G100" s="20" t="s">
        <v>130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89</v>
      </c>
      <c r="AA100" s="23"/>
      <c r="AB100" s="23"/>
      <c r="AC100" s="23"/>
      <c r="AD100" s="23"/>
      <c r="AE100" s="20" t="s">
        <v>135</v>
      </c>
      <c r="AF100" s="21"/>
      <c r="AG100" s="21"/>
      <c r="AH100" s="21"/>
      <c r="AI100" s="21"/>
      <c r="AJ100" s="21"/>
      <c r="AK100" s="21"/>
      <c r="AL100" s="21"/>
      <c r="AM100" s="21"/>
      <c r="AN100" s="22"/>
      <c r="AO100" s="18">
        <v>0.17</v>
      </c>
      <c r="AP100" s="18"/>
      <c r="AQ100" s="18"/>
      <c r="AR100" s="18"/>
      <c r="AS100" s="18"/>
      <c r="AT100" s="18"/>
      <c r="AU100" s="18"/>
      <c r="AV100" s="18"/>
      <c r="AW100" s="18">
        <v>0</v>
      </c>
      <c r="AX100" s="18"/>
      <c r="AY100" s="18"/>
      <c r="AZ100" s="18"/>
      <c r="BA100" s="18"/>
      <c r="BB100" s="18"/>
      <c r="BC100" s="18"/>
      <c r="BD100" s="18"/>
      <c r="BE100" s="18">
        <f t="shared" si="0"/>
        <v>0.17</v>
      </c>
      <c r="BF100" s="18"/>
      <c r="BG100" s="18"/>
      <c r="BH100" s="18"/>
      <c r="BI100" s="18"/>
      <c r="BJ100" s="18"/>
      <c r="BK100" s="18"/>
      <c r="BL100" s="18"/>
    </row>
    <row r="101" spans="1:64" ht="12.75" customHeight="1" x14ac:dyDescent="0.2">
      <c r="A101" s="19">
        <v>2</v>
      </c>
      <c r="B101" s="19"/>
      <c r="C101" s="19"/>
      <c r="D101" s="19"/>
      <c r="E101" s="19"/>
      <c r="F101" s="19"/>
      <c r="G101" s="20" t="s">
        <v>131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90</v>
      </c>
      <c r="AA101" s="23"/>
      <c r="AB101" s="23"/>
      <c r="AC101" s="23"/>
      <c r="AD101" s="23"/>
      <c r="AE101" s="20" t="s">
        <v>135</v>
      </c>
      <c r="AF101" s="21"/>
      <c r="AG101" s="21"/>
      <c r="AH101" s="21"/>
      <c r="AI101" s="21"/>
      <c r="AJ101" s="21"/>
      <c r="AK101" s="21"/>
      <c r="AL101" s="21"/>
      <c r="AM101" s="21"/>
      <c r="AN101" s="22"/>
      <c r="AO101" s="18">
        <v>0.3</v>
      </c>
      <c r="AP101" s="18"/>
      <c r="AQ101" s="18"/>
      <c r="AR101" s="18"/>
      <c r="AS101" s="18"/>
      <c r="AT101" s="18"/>
      <c r="AU101" s="18"/>
      <c r="AV101" s="18"/>
      <c r="AW101" s="18">
        <v>0</v>
      </c>
      <c r="AX101" s="18"/>
      <c r="AY101" s="18"/>
      <c r="AZ101" s="18"/>
      <c r="BA101" s="18"/>
      <c r="BB101" s="18"/>
      <c r="BC101" s="18"/>
      <c r="BD101" s="18"/>
      <c r="BE101" s="18">
        <f t="shared" si="0"/>
        <v>0.3</v>
      </c>
      <c r="BF101" s="18"/>
      <c r="BG101" s="18"/>
      <c r="BH101" s="18"/>
      <c r="BI101" s="18"/>
      <c r="BJ101" s="18"/>
      <c r="BK101" s="18"/>
      <c r="BL101" s="18"/>
    </row>
    <row r="102" spans="1:64" ht="12.75" customHeight="1" x14ac:dyDescent="0.2">
      <c r="A102" s="19">
        <v>2</v>
      </c>
      <c r="B102" s="19"/>
      <c r="C102" s="19"/>
      <c r="D102" s="19"/>
      <c r="E102" s="19"/>
      <c r="F102" s="19"/>
      <c r="G102" s="20" t="s">
        <v>133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3" t="s">
        <v>139</v>
      </c>
      <c r="AA102" s="23"/>
      <c r="AB102" s="23"/>
      <c r="AC102" s="23"/>
      <c r="AD102" s="23"/>
      <c r="AE102" s="20" t="s">
        <v>135</v>
      </c>
      <c r="AF102" s="21"/>
      <c r="AG102" s="21"/>
      <c r="AH102" s="21"/>
      <c r="AI102" s="21"/>
      <c r="AJ102" s="21"/>
      <c r="AK102" s="21"/>
      <c r="AL102" s="21"/>
      <c r="AM102" s="21"/>
      <c r="AN102" s="22"/>
      <c r="AO102" s="18">
        <v>19.72</v>
      </c>
      <c r="AP102" s="18"/>
      <c r="AQ102" s="18"/>
      <c r="AR102" s="18"/>
      <c r="AS102" s="18"/>
      <c r="AT102" s="18"/>
      <c r="AU102" s="18"/>
      <c r="AV102" s="18"/>
      <c r="AW102" s="18">
        <v>0</v>
      </c>
      <c r="AX102" s="18"/>
      <c r="AY102" s="18"/>
      <c r="AZ102" s="18"/>
      <c r="BA102" s="18"/>
      <c r="BB102" s="18"/>
      <c r="BC102" s="18"/>
      <c r="BD102" s="18"/>
      <c r="BE102" s="18">
        <f t="shared" si="0"/>
        <v>19.72</v>
      </c>
      <c r="BF102" s="18"/>
      <c r="BG102" s="18"/>
      <c r="BH102" s="18"/>
      <c r="BI102" s="18"/>
      <c r="BJ102" s="18"/>
      <c r="BK102" s="18"/>
      <c r="BL102" s="18"/>
    </row>
    <row r="103" spans="1:64" s="5" customFormat="1" ht="12.75" customHeight="1" x14ac:dyDescent="0.2">
      <c r="A103" s="25"/>
      <c r="B103" s="25"/>
      <c r="C103" s="25"/>
      <c r="D103" s="25"/>
      <c r="E103" s="25"/>
      <c r="F103" s="25"/>
      <c r="G103" s="26" t="s">
        <v>92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8"/>
      <c r="Z103" s="29"/>
      <c r="AA103" s="29"/>
      <c r="AB103" s="29"/>
      <c r="AC103" s="29"/>
      <c r="AD103" s="29"/>
      <c r="AE103" s="26"/>
      <c r="AF103" s="27"/>
      <c r="AG103" s="27"/>
      <c r="AH103" s="27"/>
      <c r="AI103" s="27"/>
      <c r="AJ103" s="27"/>
      <c r="AK103" s="27"/>
      <c r="AL103" s="27"/>
      <c r="AM103" s="27"/>
      <c r="AN103" s="28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>
        <f t="shared" si="0"/>
        <v>0</v>
      </c>
      <c r="BF103" s="24"/>
      <c r="BG103" s="24"/>
      <c r="BH103" s="24"/>
      <c r="BI103" s="24"/>
      <c r="BJ103" s="24"/>
      <c r="BK103" s="24"/>
      <c r="BL103" s="24"/>
    </row>
    <row r="104" spans="1:64" s="5" customFormat="1" ht="12.75" customHeight="1" x14ac:dyDescent="0.2">
      <c r="A104" s="25"/>
      <c r="B104" s="25"/>
      <c r="C104" s="25"/>
      <c r="D104" s="25"/>
      <c r="E104" s="25"/>
      <c r="F104" s="25"/>
      <c r="G104" s="26" t="s">
        <v>92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8"/>
      <c r="Z104" s="29"/>
      <c r="AA104" s="29"/>
      <c r="AB104" s="29"/>
      <c r="AC104" s="29"/>
      <c r="AD104" s="29"/>
      <c r="AE104" s="26"/>
      <c r="AF104" s="27"/>
      <c r="AG104" s="27"/>
      <c r="AH104" s="27"/>
      <c r="AI104" s="27"/>
      <c r="AJ104" s="27"/>
      <c r="AK104" s="27"/>
      <c r="AL104" s="27"/>
      <c r="AM104" s="27"/>
      <c r="AN104" s="28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>
        <f t="shared" si="0"/>
        <v>0</v>
      </c>
      <c r="BF104" s="24"/>
      <c r="BG104" s="24"/>
      <c r="BH104" s="24"/>
      <c r="BI104" s="24"/>
      <c r="BJ104" s="24"/>
      <c r="BK104" s="24"/>
      <c r="BL104" s="24"/>
    </row>
    <row r="105" spans="1:64" ht="25.5" customHeight="1" x14ac:dyDescent="0.2">
      <c r="A105" s="19">
        <v>1</v>
      </c>
      <c r="B105" s="19"/>
      <c r="C105" s="19"/>
      <c r="D105" s="19"/>
      <c r="E105" s="19"/>
      <c r="F105" s="19"/>
      <c r="G105" s="20" t="s">
        <v>193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3" t="s">
        <v>194</v>
      </c>
      <c r="AA105" s="23"/>
      <c r="AB105" s="23"/>
      <c r="AC105" s="23"/>
      <c r="AD105" s="23"/>
      <c r="AE105" s="20" t="s">
        <v>135</v>
      </c>
      <c r="AF105" s="21"/>
      <c r="AG105" s="21"/>
      <c r="AH105" s="21"/>
      <c r="AI105" s="21"/>
      <c r="AJ105" s="21"/>
      <c r="AK105" s="21"/>
      <c r="AL105" s="21"/>
      <c r="AM105" s="21"/>
      <c r="AN105" s="22"/>
      <c r="AO105" s="18">
        <v>360</v>
      </c>
      <c r="AP105" s="18"/>
      <c r="AQ105" s="18"/>
      <c r="AR105" s="18"/>
      <c r="AS105" s="18"/>
      <c r="AT105" s="18"/>
      <c r="AU105" s="18"/>
      <c r="AV105" s="18"/>
      <c r="AW105" s="18">
        <v>0</v>
      </c>
      <c r="AX105" s="18"/>
      <c r="AY105" s="18"/>
      <c r="AZ105" s="18"/>
      <c r="BA105" s="18"/>
      <c r="BB105" s="18"/>
      <c r="BC105" s="18"/>
      <c r="BD105" s="18"/>
      <c r="BE105" s="18">
        <f t="shared" si="0"/>
        <v>360</v>
      </c>
      <c r="BF105" s="18"/>
      <c r="BG105" s="18"/>
      <c r="BH105" s="18"/>
      <c r="BI105" s="18"/>
      <c r="BJ105" s="18"/>
      <c r="BK105" s="18"/>
      <c r="BL105" s="18"/>
    </row>
    <row r="106" spans="1:64" ht="12.75" customHeight="1" x14ac:dyDescent="0.2">
      <c r="A106" s="19">
        <v>2</v>
      </c>
      <c r="B106" s="19"/>
      <c r="C106" s="19"/>
      <c r="D106" s="19"/>
      <c r="E106" s="19"/>
      <c r="F106" s="19"/>
      <c r="G106" s="20" t="s">
        <v>130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3" t="s">
        <v>194</v>
      </c>
      <c r="AA106" s="23"/>
      <c r="AB106" s="23"/>
      <c r="AC106" s="23"/>
      <c r="AD106" s="23"/>
      <c r="AE106" s="20" t="s">
        <v>135</v>
      </c>
      <c r="AF106" s="21"/>
      <c r="AG106" s="21"/>
      <c r="AH106" s="21"/>
      <c r="AI106" s="21"/>
      <c r="AJ106" s="21"/>
      <c r="AK106" s="21"/>
      <c r="AL106" s="21"/>
      <c r="AM106" s="21"/>
      <c r="AN106" s="22"/>
      <c r="AO106" s="18">
        <v>2.7</v>
      </c>
      <c r="AP106" s="18"/>
      <c r="AQ106" s="18"/>
      <c r="AR106" s="18"/>
      <c r="AS106" s="18"/>
      <c r="AT106" s="18"/>
      <c r="AU106" s="18"/>
      <c r="AV106" s="18"/>
      <c r="AW106" s="18">
        <v>0</v>
      </c>
      <c r="AX106" s="18"/>
      <c r="AY106" s="18"/>
      <c r="AZ106" s="18"/>
      <c r="BA106" s="18"/>
      <c r="BB106" s="18"/>
      <c r="BC106" s="18"/>
      <c r="BD106" s="18"/>
      <c r="BE106" s="18">
        <f t="shared" si="0"/>
        <v>2.7</v>
      </c>
      <c r="BF106" s="18"/>
      <c r="BG106" s="18"/>
      <c r="BH106" s="18"/>
      <c r="BI106" s="18"/>
      <c r="BJ106" s="18"/>
      <c r="BK106" s="18"/>
      <c r="BL106" s="18"/>
    </row>
    <row r="107" spans="1:64" ht="12.75" customHeight="1" x14ac:dyDescent="0.2">
      <c r="A107" s="19">
        <v>2</v>
      </c>
      <c r="B107" s="19"/>
      <c r="C107" s="19"/>
      <c r="D107" s="19"/>
      <c r="E107" s="19"/>
      <c r="F107" s="19"/>
      <c r="G107" s="20" t="s">
        <v>131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3" t="s">
        <v>194</v>
      </c>
      <c r="AA107" s="23"/>
      <c r="AB107" s="23"/>
      <c r="AC107" s="23"/>
      <c r="AD107" s="23"/>
      <c r="AE107" s="20" t="s">
        <v>135</v>
      </c>
      <c r="AF107" s="21"/>
      <c r="AG107" s="21"/>
      <c r="AH107" s="21"/>
      <c r="AI107" s="21"/>
      <c r="AJ107" s="21"/>
      <c r="AK107" s="21"/>
      <c r="AL107" s="21"/>
      <c r="AM107" s="21"/>
      <c r="AN107" s="22"/>
      <c r="AO107" s="18">
        <v>200</v>
      </c>
      <c r="AP107" s="18"/>
      <c r="AQ107" s="18"/>
      <c r="AR107" s="18"/>
      <c r="AS107" s="18"/>
      <c r="AT107" s="18"/>
      <c r="AU107" s="18"/>
      <c r="AV107" s="18"/>
      <c r="AW107" s="18">
        <v>0</v>
      </c>
      <c r="AX107" s="18"/>
      <c r="AY107" s="18"/>
      <c r="AZ107" s="18"/>
      <c r="BA107" s="18"/>
      <c r="BB107" s="18"/>
      <c r="BC107" s="18"/>
      <c r="BD107" s="18"/>
      <c r="BE107" s="18">
        <f t="shared" si="0"/>
        <v>200</v>
      </c>
      <c r="BF107" s="18"/>
      <c r="BG107" s="18"/>
      <c r="BH107" s="18"/>
      <c r="BI107" s="18"/>
      <c r="BJ107" s="18"/>
      <c r="BK107" s="18"/>
      <c r="BL107" s="18"/>
    </row>
    <row r="108" spans="1:64" ht="12.75" customHeight="1" x14ac:dyDescent="0.2">
      <c r="A108" s="19">
        <v>2</v>
      </c>
      <c r="B108" s="19"/>
      <c r="C108" s="19"/>
      <c r="D108" s="19"/>
      <c r="E108" s="19"/>
      <c r="F108" s="19"/>
      <c r="G108" s="20" t="s">
        <v>133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3" t="s">
        <v>194</v>
      </c>
      <c r="AA108" s="23"/>
      <c r="AB108" s="23"/>
      <c r="AC108" s="23"/>
      <c r="AD108" s="23"/>
      <c r="AE108" s="20" t="s">
        <v>135</v>
      </c>
      <c r="AF108" s="21"/>
      <c r="AG108" s="21"/>
      <c r="AH108" s="21"/>
      <c r="AI108" s="21"/>
      <c r="AJ108" s="21"/>
      <c r="AK108" s="21"/>
      <c r="AL108" s="21"/>
      <c r="AM108" s="21"/>
      <c r="AN108" s="22"/>
      <c r="AO108" s="18">
        <v>-5.2</v>
      </c>
      <c r="AP108" s="18"/>
      <c r="AQ108" s="18"/>
      <c r="AR108" s="18"/>
      <c r="AS108" s="18"/>
      <c r="AT108" s="18"/>
      <c r="AU108" s="18"/>
      <c r="AV108" s="18"/>
      <c r="AW108" s="18">
        <v>0</v>
      </c>
      <c r="AX108" s="18"/>
      <c r="AY108" s="18"/>
      <c r="AZ108" s="18"/>
      <c r="BA108" s="18"/>
      <c r="BB108" s="18"/>
      <c r="BC108" s="18"/>
      <c r="BD108" s="18"/>
      <c r="BE108" s="18">
        <f t="shared" si="0"/>
        <v>-5.2</v>
      </c>
      <c r="BF108" s="18"/>
      <c r="BG108" s="18"/>
      <c r="BH108" s="18"/>
      <c r="BI108" s="18"/>
      <c r="BJ108" s="18"/>
      <c r="BK108" s="18"/>
      <c r="BL108" s="18"/>
    </row>
    <row r="109" spans="1:64" ht="25.5" customHeight="1" x14ac:dyDescent="0.2">
      <c r="A109" s="19">
        <v>2</v>
      </c>
      <c r="B109" s="19"/>
      <c r="C109" s="19"/>
      <c r="D109" s="19"/>
      <c r="E109" s="19"/>
      <c r="F109" s="19"/>
      <c r="G109" s="20" t="s">
        <v>142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3"/>
      <c r="AA109" s="23"/>
      <c r="AB109" s="23"/>
      <c r="AC109" s="23"/>
      <c r="AD109" s="23"/>
      <c r="AE109" s="20" t="s">
        <v>135</v>
      </c>
      <c r="AF109" s="21"/>
      <c r="AG109" s="21"/>
      <c r="AH109" s="21"/>
      <c r="AI109" s="21"/>
      <c r="AJ109" s="21"/>
      <c r="AK109" s="21"/>
      <c r="AL109" s="21"/>
      <c r="AM109" s="21"/>
      <c r="AN109" s="22"/>
      <c r="AO109" s="18">
        <v>0</v>
      </c>
      <c r="AP109" s="18"/>
      <c r="AQ109" s="18"/>
      <c r="AR109" s="18"/>
      <c r="AS109" s="18"/>
      <c r="AT109" s="18"/>
      <c r="AU109" s="18"/>
      <c r="AV109" s="18"/>
      <c r="AW109" s="18">
        <v>0</v>
      </c>
      <c r="AX109" s="18"/>
      <c r="AY109" s="18"/>
      <c r="AZ109" s="18"/>
      <c r="BA109" s="18"/>
      <c r="BB109" s="18"/>
      <c r="BC109" s="18"/>
      <c r="BD109" s="18"/>
      <c r="BE109" s="18">
        <f t="shared" si="0"/>
        <v>0</v>
      </c>
      <c r="BF109" s="18"/>
      <c r="BG109" s="18"/>
      <c r="BH109" s="18"/>
      <c r="BI109" s="18"/>
      <c r="BJ109" s="18"/>
      <c r="BK109" s="18"/>
      <c r="BL109" s="18"/>
    </row>
    <row r="110" spans="1:64" x14ac:dyDescent="0.2"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2" spans="1:64" ht="16.5" customHeight="1" x14ac:dyDescent="0.2">
      <c r="A112" s="34" t="s">
        <v>102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6"/>
      <c r="AO112" s="95" t="s">
        <v>103</v>
      </c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</row>
    <row r="113" spans="1:59" x14ac:dyDescent="0.2">
      <c r="W113" s="44" t="s">
        <v>14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O113" s="44" t="s">
        <v>15</v>
      </c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</row>
    <row r="114" spans="1:59" ht="15.75" customHeight="1" x14ac:dyDescent="0.2">
      <c r="A114" s="48" t="s">
        <v>10</v>
      </c>
      <c r="B114" s="48"/>
      <c r="C114" s="48"/>
      <c r="D114" s="48"/>
      <c r="E114" s="48"/>
      <c r="F114" s="48"/>
    </row>
    <row r="116" spans="1:59" ht="15.75" customHeight="1" x14ac:dyDescent="0.2">
      <c r="A116" s="34" t="s">
        <v>102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6"/>
      <c r="AO116" s="95" t="s">
        <v>103</v>
      </c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</row>
    <row r="117" spans="1:59" x14ac:dyDescent="0.2">
      <c r="W117" s="44" t="s">
        <v>14</v>
      </c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O117" s="44" t="s">
        <v>15</v>
      </c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</row>
  </sheetData>
  <mergeCells count="477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0:BL50"/>
    <mergeCell ref="A51:AV51"/>
    <mergeCell ref="A52:X53"/>
    <mergeCell ref="Y52:AF53"/>
    <mergeCell ref="AG52:AN53"/>
    <mergeCell ref="AO52:AV53"/>
    <mergeCell ref="A56:X56"/>
    <mergeCell ref="Y56:AF56"/>
    <mergeCell ref="AG56:AN56"/>
    <mergeCell ref="AO56:AV56"/>
    <mergeCell ref="A58:BL58"/>
    <mergeCell ref="A59:F59"/>
    <mergeCell ref="G59:Y59"/>
    <mergeCell ref="Z59:AD59"/>
    <mergeCell ref="AE59:AN59"/>
    <mergeCell ref="AO59:AV59"/>
    <mergeCell ref="Z61:AD61"/>
    <mergeCell ref="AE61:AN61"/>
    <mergeCell ref="AO61:AV61"/>
    <mergeCell ref="AW61:BD61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116:V116"/>
    <mergeCell ref="W116:AM116"/>
    <mergeCell ref="AO116:BG116"/>
    <mergeCell ref="W117:AM117"/>
    <mergeCell ref="AO117:BG117"/>
    <mergeCell ref="A38:F38"/>
    <mergeCell ref="G38:BL38"/>
    <mergeCell ref="A47:C47"/>
    <mergeCell ref="A112:V112"/>
    <mergeCell ref="W112:AM112"/>
    <mergeCell ref="AO112:BG112"/>
    <mergeCell ref="W113:AM113"/>
    <mergeCell ref="AO113:BG113"/>
    <mergeCell ref="A114:F114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BA48:BH48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</mergeCells>
  <conditionalFormatting sqref="G62:L62">
    <cfRule type="cellIs" dxfId="179" priority="52" stopIfTrue="1" operator="equal">
      <formula>$G61</formula>
    </cfRule>
  </conditionalFormatting>
  <conditionalFormatting sqref="D46">
    <cfRule type="cellIs" dxfId="178" priority="53" stopIfTrue="1" operator="equal">
      <formula>$D45</formula>
    </cfRule>
  </conditionalFormatting>
  <conditionalFormatting sqref="D47">
    <cfRule type="cellIs" dxfId="177" priority="51" stopIfTrue="1" operator="equal">
      <formula>$D46</formula>
    </cfRule>
  </conditionalFormatting>
  <conditionalFormatting sqref="D48">
    <cfRule type="cellIs" dxfId="176" priority="50" stopIfTrue="1" operator="equal">
      <formula>$D47</formula>
    </cfRule>
  </conditionalFormatting>
  <conditionalFormatting sqref="G63:L63">
    <cfRule type="cellIs" dxfId="175" priority="48" stopIfTrue="1" operator="equal">
      <formula>$G62</formula>
    </cfRule>
  </conditionalFormatting>
  <conditionalFormatting sqref="G64:L64">
    <cfRule type="cellIs" dxfId="174" priority="47" stopIfTrue="1" operator="equal">
      <formula>$G63</formula>
    </cfRule>
  </conditionalFormatting>
  <conditionalFormatting sqref="G65">
    <cfRule type="cellIs" dxfId="173" priority="46" stopIfTrue="1" operator="equal">
      <formula>$G64</formula>
    </cfRule>
  </conditionalFormatting>
  <conditionalFormatting sqref="G66">
    <cfRule type="cellIs" dxfId="172" priority="45" stopIfTrue="1" operator="equal">
      <formula>$G65</formula>
    </cfRule>
  </conditionalFormatting>
  <conditionalFormatting sqref="G67">
    <cfRule type="cellIs" dxfId="171" priority="44" stopIfTrue="1" operator="equal">
      <formula>$G66</formula>
    </cfRule>
  </conditionalFormatting>
  <conditionalFormatting sqref="G68">
    <cfRule type="cellIs" dxfId="170" priority="43" stopIfTrue="1" operator="equal">
      <formula>$G67</formula>
    </cfRule>
  </conditionalFormatting>
  <conditionalFormatting sqref="G69">
    <cfRule type="cellIs" dxfId="169" priority="42" stopIfTrue="1" operator="equal">
      <formula>$G68</formula>
    </cfRule>
  </conditionalFormatting>
  <conditionalFormatting sqref="G70">
    <cfRule type="cellIs" dxfId="168" priority="41" stopIfTrue="1" operator="equal">
      <formula>$G69</formula>
    </cfRule>
  </conditionalFormatting>
  <conditionalFormatting sqref="G71">
    <cfRule type="cellIs" dxfId="167" priority="40" stopIfTrue="1" operator="equal">
      <formula>$G70</formula>
    </cfRule>
  </conditionalFormatting>
  <conditionalFormatting sqref="G72">
    <cfRule type="cellIs" dxfId="166" priority="39" stopIfTrue="1" operator="equal">
      <formula>$G71</formula>
    </cfRule>
  </conditionalFormatting>
  <conditionalFormatting sqref="G73">
    <cfRule type="cellIs" dxfId="165" priority="38" stopIfTrue="1" operator="equal">
      <formula>$G72</formula>
    </cfRule>
  </conditionalFormatting>
  <conditionalFormatting sqref="G74">
    <cfRule type="cellIs" dxfId="164" priority="37" stopIfTrue="1" operator="equal">
      <formula>$G73</formula>
    </cfRule>
  </conditionalFormatting>
  <conditionalFormatting sqref="G75">
    <cfRule type="cellIs" dxfId="163" priority="36" stopIfTrue="1" operator="equal">
      <formula>$G74</formula>
    </cfRule>
  </conditionalFormatting>
  <conditionalFormatting sqref="G76">
    <cfRule type="cellIs" dxfId="162" priority="35" stopIfTrue="1" operator="equal">
      <formula>$G75</formula>
    </cfRule>
  </conditionalFormatting>
  <conditionalFormatting sqref="G77">
    <cfRule type="cellIs" dxfId="161" priority="34" stopIfTrue="1" operator="equal">
      <formula>$G76</formula>
    </cfRule>
  </conditionalFormatting>
  <conditionalFormatting sqref="G78">
    <cfRule type="cellIs" dxfId="160" priority="33" stopIfTrue="1" operator="equal">
      <formula>$G77</formula>
    </cfRule>
  </conditionalFormatting>
  <conditionalFormatting sqref="G79">
    <cfRule type="cellIs" dxfId="159" priority="32" stopIfTrue="1" operator="equal">
      <formula>$G78</formula>
    </cfRule>
  </conditionalFormatting>
  <conditionalFormatting sqref="G80">
    <cfRule type="cellIs" dxfId="158" priority="31" stopIfTrue="1" operator="equal">
      <formula>$G79</formula>
    </cfRule>
  </conditionalFormatting>
  <conditionalFormatting sqref="G81">
    <cfRule type="cellIs" dxfId="157" priority="30" stopIfTrue="1" operator="equal">
      <formula>$G80</formula>
    </cfRule>
  </conditionalFormatting>
  <conditionalFormatting sqref="G82">
    <cfRule type="cellIs" dxfId="156" priority="29" stopIfTrue="1" operator="equal">
      <formula>$G81</formula>
    </cfRule>
  </conditionalFormatting>
  <conditionalFormatting sqref="G83">
    <cfRule type="cellIs" dxfId="155" priority="28" stopIfTrue="1" operator="equal">
      <formula>$G82</formula>
    </cfRule>
  </conditionalFormatting>
  <conditionalFormatting sqref="G84">
    <cfRule type="cellIs" dxfId="154" priority="27" stopIfTrue="1" operator="equal">
      <formula>$G83</formula>
    </cfRule>
  </conditionalFormatting>
  <conditionalFormatting sqref="G85">
    <cfRule type="cellIs" dxfId="153" priority="26" stopIfTrue="1" operator="equal">
      <formula>$G84</formula>
    </cfRule>
  </conditionalFormatting>
  <conditionalFormatting sqref="G86">
    <cfRule type="cellIs" dxfId="152" priority="25" stopIfTrue="1" operator="equal">
      <formula>$G85</formula>
    </cfRule>
  </conditionalFormatting>
  <conditionalFormatting sqref="G87">
    <cfRule type="cellIs" dxfId="151" priority="24" stopIfTrue="1" operator="equal">
      <formula>$G86</formula>
    </cfRule>
  </conditionalFormatting>
  <conditionalFormatting sqref="G88">
    <cfRule type="cellIs" dxfId="150" priority="23" stopIfTrue="1" operator="equal">
      <formula>$G87</formula>
    </cfRule>
  </conditionalFormatting>
  <conditionalFormatting sqref="G89">
    <cfRule type="cellIs" dxfId="149" priority="22" stopIfTrue="1" operator="equal">
      <formula>$G88</formula>
    </cfRule>
  </conditionalFormatting>
  <conditionalFormatting sqref="G90">
    <cfRule type="cellIs" dxfId="148" priority="21" stopIfTrue="1" operator="equal">
      <formula>$G89</formula>
    </cfRule>
  </conditionalFormatting>
  <conditionalFormatting sqref="G91">
    <cfRule type="cellIs" dxfId="147" priority="20" stopIfTrue="1" operator="equal">
      <formula>$G90</formula>
    </cfRule>
  </conditionalFormatting>
  <conditionalFormatting sqref="G92">
    <cfRule type="cellIs" dxfId="146" priority="19" stopIfTrue="1" operator="equal">
      <formula>$G91</formula>
    </cfRule>
  </conditionalFormatting>
  <conditionalFormatting sqref="G93">
    <cfRule type="cellIs" dxfId="145" priority="18" stopIfTrue="1" operator="equal">
      <formula>$G92</formula>
    </cfRule>
  </conditionalFormatting>
  <conditionalFormatting sqref="G94">
    <cfRule type="cellIs" dxfId="144" priority="17" stopIfTrue="1" operator="equal">
      <formula>$G93</formula>
    </cfRule>
  </conditionalFormatting>
  <conditionalFormatting sqref="G95">
    <cfRule type="cellIs" dxfId="143" priority="16" stopIfTrue="1" operator="equal">
      <formula>$G94</formula>
    </cfRule>
  </conditionalFormatting>
  <conditionalFormatting sqref="G96">
    <cfRule type="cellIs" dxfId="142" priority="15" stopIfTrue="1" operator="equal">
      <formula>$G95</formula>
    </cfRule>
  </conditionalFormatting>
  <conditionalFormatting sqref="G97">
    <cfRule type="cellIs" dxfId="141" priority="14" stopIfTrue="1" operator="equal">
      <formula>$G96</formula>
    </cfRule>
  </conditionalFormatting>
  <conditionalFormatting sqref="G98">
    <cfRule type="cellIs" dxfId="140" priority="13" stopIfTrue="1" operator="equal">
      <formula>$G97</formula>
    </cfRule>
  </conditionalFormatting>
  <conditionalFormatting sqref="G99">
    <cfRule type="cellIs" dxfId="139" priority="12" stopIfTrue="1" operator="equal">
      <formula>$G98</formula>
    </cfRule>
  </conditionalFormatting>
  <conditionalFormatting sqref="G100">
    <cfRule type="cellIs" dxfId="138" priority="11" stopIfTrue="1" operator="equal">
      <formula>$G99</formula>
    </cfRule>
  </conditionalFormatting>
  <conditionalFormatting sqref="G101">
    <cfRule type="cellIs" dxfId="137" priority="10" stopIfTrue="1" operator="equal">
      <formula>$G100</formula>
    </cfRule>
  </conditionalFormatting>
  <conditionalFormatting sqref="G102">
    <cfRule type="cellIs" dxfId="136" priority="9" stopIfTrue="1" operator="equal">
      <formula>$G101</formula>
    </cfRule>
  </conditionalFormatting>
  <conditionalFormatting sqref="G103">
    <cfRule type="cellIs" dxfId="135" priority="8" stopIfTrue="1" operator="equal">
      <formula>$G102</formula>
    </cfRule>
  </conditionalFormatting>
  <conditionalFormatting sqref="G104">
    <cfRule type="cellIs" dxfId="134" priority="7" stopIfTrue="1" operator="equal">
      <formula>$G103</formula>
    </cfRule>
  </conditionalFormatting>
  <conditionalFormatting sqref="G105">
    <cfRule type="cellIs" dxfId="133" priority="6" stopIfTrue="1" operator="equal">
      <formula>$G104</formula>
    </cfRule>
  </conditionalFormatting>
  <conditionalFormatting sqref="G106">
    <cfRule type="cellIs" dxfId="132" priority="5" stopIfTrue="1" operator="equal">
      <formula>$G105</formula>
    </cfRule>
  </conditionalFormatting>
  <conditionalFormatting sqref="G107">
    <cfRule type="cellIs" dxfId="131" priority="4" stopIfTrue="1" operator="equal">
      <formula>$G106</formula>
    </cfRule>
  </conditionalFormatting>
  <conditionalFormatting sqref="G108">
    <cfRule type="cellIs" dxfId="130" priority="3" stopIfTrue="1" operator="equal">
      <formula>$G107</formula>
    </cfRule>
  </conditionalFormatting>
  <conditionalFormatting sqref="G109">
    <cfRule type="cellIs" dxfId="129" priority="2" stopIfTrue="1" operator="equal">
      <formula>$G108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opLeftCell="A2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2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11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">
      <c r="AO8" s="95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101" t="s">
        <v>3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147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85">
        <v>3</v>
      </c>
      <c r="B22" s="85"/>
      <c r="C22" s="16"/>
      <c r="D22" s="86" t="s">
        <v>172</v>
      </c>
      <c r="E22" s="87"/>
      <c r="F22" s="87"/>
      <c r="G22" s="87"/>
      <c r="H22" s="87"/>
      <c r="I22" s="87"/>
      <c r="J22" s="87"/>
      <c r="K22" s="16"/>
      <c r="L22" s="86" t="s">
        <v>174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173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1591700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1586700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5000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67.75" customHeight="1" x14ac:dyDescent="0.2">
      <c r="A29" s="79" t="s">
        <v>143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171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25.5" customHeight="1" x14ac:dyDescent="0.2">
      <c r="A37" s="19">
        <v>1</v>
      </c>
      <c r="B37" s="19"/>
      <c r="C37" s="19"/>
      <c r="D37" s="19"/>
      <c r="E37" s="19"/>
      <c r="F37" s="19"/>
      <c r="G37" s="20" t="s">
        <v>149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22</v>
      </c>
    </row>
    <row r="38" spans="1:79" ht="12.75" customHeight="1" x14ac:dyDescent="0.2">
      <c r="A38" s="19">
        <v>2</v>
      </c>
      <c r="B38" s="19"/>
      <c r="C38" s="19"/>
      <c r="D38" s="19"/>
      <c r="E38" s="19"/>
      <c r="F38" s="19"/>
      <c r="G38" s="20" t="s">
        <v>59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73" t="s">
        <v>104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"/>
      <c r="BJ41" s="7"/>
      <c r="BK41" s="7"/>
      <c r="BL41" s="7"/>
    </row>
    <row r="42" spans="1:79" ht="15.95" customHeight="1" x14ac:dyDescent="0.2">
      <c r="A42" s="43" t="s">
        <v>48</v>
      </c>
      <c r="B42" s="43"/>
      <c r="C42" s="43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3" t="s">
        <v>49</v>
      </c>
      <c r="AD42" s="43"/>
      <c r="AE42" s="43"/>
      <c r="AF42" s="43"/>
      <c r="AG42" s="43"/>
      <c r="AH42" s="43"/>
      <c r="AI42" s="43"/>
      <c r="AJ42" s="43"/>
      <c r="AK42" s="43" t="s">
        <v>50</v>
      </c>
      <c r="AL42" s="43"/>
      <c r="AM42" s="43"/>
      <c r="AN42" s="43"/>
      <c r="AO42" s="43"/>
      <c r="AP42" s="43"/>
      <c r="AQ42" s="43"/>
      <c r="AR42" s="43"/>
      <c r="AS42" s="43" t="s">
        <v>46</v>
      </c>
      <c r="AT42" s="43"/>
      <c r="AU42" s="43"/>
      <c r="AV42" s="43"/>
      <c r="AW42" s="43"/>
      <c r="AX42" s="43"/>
      <c r="AY42" s="43"/>
      <c r="AZ42" s="43"/>
      <c r="BA42" s="43" t="s">
        <v>47</v>
      </c>
      <c r="BB42" s="43"/>
      <c r="BC42" s="43"/>
      <c r="BD42" s="43"/>
      <c r="BE42" s="43"/>
      <c r="BF42" s="43"/>
      <c r="BG42" s="43"/>
      <c r="BH42" s="43"/>
    </row>
    <row r="43" spans="1:79" ht="29.1" customHeight="1" x14ac:dyDescent="0.2">
      <c r="A43" s="43"/>
      <c r="B43" s="43"/>
      <c r="C43" s="43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79" ht="15.75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43">
        <v>6</v>
      </c>
      <c r="BB44" s="43"/>
      <c r="BC44" s="43"/>
      <c r="BD44" s="43"/>
      <c r="BE44" s="43"/>
      <c r="BF44" s="43"/>
      <c r="BG44" s="43"/>
      <c r="BH44" s="43"/>
    </row>
    <row r="45" spans="1:79" s="5" customFormat="1" hidden="1" x14ac:dyDescent="0.2">
      <c r="A45" s="19" t="s">
        <v>16</v>
      </c>
      <c r="B45" s="19"/>
      <c r="C45" s="19"/>
      <c r="D45" s="70" t="s">
        <v>17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18</v>
      </c>
      <c r="AD45" s="39"/>
      <c r="AE45" s="39"/>
      <c r="AF45" s="39"/>
      <c r="AG45" s="39"/>
      <c r="AH45" s="39"/>
      <c r="AI45" s="39"/>
      <c r="AJ45" s="39"/>
      <c r="AK45" s="39" t="s">
        <v>19</v>
      </c>
      <c r="AL45" s="39"/>
      <c r="AM45" s="39"/>
      <c r="AN45" s="39"/>
      <c r="AO45" s="39"/>
      <c r="AP45" s="39"/>
      <c r="AQ45" s="39"/>
      <c r="AR45" s="39"/>
      <c r="AS45" s="23" t="s">
        <v>43</v>
      </c>
      <c r="AT45" s="39"/>
      <c r="AU45" s="39"/>
      <c r="AV45" s="39"/>
      <c r="AW45" s="39"/>
      <c r="AX45" s="39"/>
      <c r="AY45" s="39"/>
      <c r="AZ45" s="39"/>
      <c r="BA45" s="23" t="s">
        <v>44</v>
      </c>
      <c r="BB45" s="39"/>
      <c r="BC45" s="39"/>
      <c r="BD45" s="39"/>
      <c r="BE45" s="39"/>
      <c r="BF45" s="39"/>
      <c r="BG45" s="39"/>
      <c r="BH45" s="39"/>
      <c r="CA45" s="5" t="s">
        <v>23</v>
      </c>
    </row>
    <row r="46" spans="1:79" ht="51" customHeight="1" x14ac:dyDescent="0.2">
      <c r="A46" s="19">
        <v>1</v>
      </c>
      <c r="B46" s="19"/>
      <c r="C46" s="19"/>
      <c r="D46" s="20" t="s">
        <v>150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18">
        <v>1518550</v>
      </c>
      <c r="AD46" s="18"/>
      <c r="AE46" s="18"/>
      <c r="AF46" s="18"/>
      <c r="AG46" s="18"/>
      <c r="AH46" s="18"/>
      <c r="AI46" s="18"/>
      <c r="AJ46" s="18"/>
      <c r="AK46" s="18">
        <v>5000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1523550</v>
      </c>
      <c r="BB46" s="18"/>
      <c r="BC46" s="18"/>
      <c r="BD46" s="18"/>
      <c r="BE46" s="18"/>
      <c r="BF46" s="18"/>
      <c r="BG46" s="18"/>
      <c r="BH46" s="18"/>
      <c r="CA46" s="1" t="s">
        <v>24</v>
      </c>
    </row>
    <row r="47" spans="1:79" ht="12.75" customHeight="1" x14ac:dyDescent="0.2">
      <c r="A47" s="19">
        <v>2</v>
      </c>
      <c r="B47" s="19"/>
      <c r="C47" s="19"/>
      <c r="D47" s="20" t="s">
        <v>59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18">
        <v>68150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68150</v>
      </c>
      <c r="BB47" s="18"/>
      <c r="BC47" s="18"/>
      <c r="BD47" s="18"/>
      <c r="BE47" s="18"/>
      <c r="BF47" s="18"/>
      <c r="BG47" s="18"/>
      <c r="BH47" s="18"/>
    </row>
    <row r="48" spans="1:79" s="5" customFormat="1" x14ac:dyDescent="0.2">
      <c r="A48" s="25"/>
      <c r="B48" s="25"/>
      <c r="C48" s="25"/>
      <c r="D48" s="26" t="s">
        <v>60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24">
        <v>1586700</v>
      </c>
      <c r="AD48" s="24"/>
      <c r="AE48" s="24"/>
      <c r="AF48" s="24"/>
      <c r="AG48" s="24"/>
      <c r="AH48" s="24"/>
      <c r="AI48" s="24"/>
      <c r="AJ48" s="24"/>
      <c r="AK48" s="24">
        <v>5000</v>
      </c>
      <c r="AL48" s="24"/>
      <c r="AM48" s="24"/>
      <c r="AN48" s="24"/>
      <c r="AO48" s="24"/>
      <c r="AP48" s="24"/>
      <c r="AQ48" s="24"/>
      <c r="AR48" s="24"/>
      <c r="AS48" s="24">
        <v>0</v>
      </c>
      <c r="AT48" s="24"/>
      <c r="AU48" s="24"/>
      <c r="AV48" s="24"/>
      <c r="AW48" s="24"/>
      <c r="AX48" s="24"/>
      <c r="AY48" s="24"/>
      <c r="AZ48" s="24"/>
      <c r="BA48" s="24">
        <f>AC48+AK48</f>
        <v>1591700</v>
      </c>
      <c r="BB48" s="24"/>
      <c r="BC48" s="24"/>
      <c r="BD48" s="24"/>
      <c r="BE48" s="24"/>
      <c r="BF48" s="24"/>
      <c r="BG48" s="24"/>
      <c r="BH48" s="24"/>
    </row>
    <row r="50" spans="1:79" ht="15.75" customHeight="1" x14ac:dyDescent="0.2">
      <c r="A50" s="61" t="s">
        <v>51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62" t="s">
        <v>104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79" ht="15.95" customHeight="1" x14ac:dyDescent="0.2">
      <c r="A52" s="63" t="s">
        <v>13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43" t="s">
        <v>49</v>
      </c>
      <c r="Z52" s="43"/>
      <c r="AA52" s="43"/>
      <c r="AB52" s="43"/>
      <c r="AC52" s="43"/>
      <c r="AD52" s="43"/>
      <c r="AE52" s="43"/>
      <c r="AF52" s="43"/>
      <c r="AG52" s="43" t="s">
        <v>50</v>
      </c>
      <c r="AH52" s="43"/>
      <c r="AI52" s="43"/>
      <c r="AJ52" s="43"/>
      <c r="AK52" s="43"/>
      <c r="AL52" s="43"/>
      <c r="AM52" s="43"/>
      <c r="AN52" s="43"/>
      <c r="AO52" s="43" t="s">
        <v>47</v>
      </c>
      <c r="AP52" s="43"/>
      <c r="AQ52" s="43"/>
      <c r="AR52" s="43"/>
      <c r="AS52" s="43"/>
      <c r="AT52" s="43"/>
      <c r="AU52" s="43"/>
      <c r="AV52" s="43"/>
    </row>
    <row r="53" spans="1:79" ht="29.1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79" ht="15.95" customHeight="1" x14ac:dyDescent="0.2">
      <c r="A54" s="40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  <c r="Y54" s="43">
        <v>2</v>
      </c>
      <c r="Z54" s="43"/>
      <c r="AA54" s="43"/>
      <c r="AB54" s="43"/>
      <c r="AC54" s="43"/>
      <c r="AD54" s="43"/>
      <c r="AE54" s="43"/>
      <c r="AF54" s="43"/>
      <c r="AG54" s="43">
        <v>3</v>
      </c>
      <c r="AH54" s="43"/>
      <c r="AI54" s="43"/>
      <c r="AJ54" s="43"/>
      <c r="AK54" s="43"/>
      <c r="AL54" s="43"/>
      <c r="AM54" s="43"/>
      <c r="AN54" s="43"/>
      <c r="AO54" s="43">
        <v>4</v>
      </c>
      <c r="AP54" s="43"/>
      <c r="AQ54" s="43"/>
      <c r="AR54" s="43"/>
      <c r="AS54" s="43"/>
      <c r="AT54" s="43"/>
      <c r="AU54" s="43"/>
      <c r="AV54" s="43"/>
    </row>
    <row r="55" spans="1:79" ht="12.75" hidden="1" customHeight="1" x14ac:dyDescent="0.2">
      <c r="A55" s="54" t="s">
        <v>17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39" t="s">
        <v>18</v>
      </c>
      <c r="Z55" s="39"/>
      <c r="AA55" s="39"/>
      <c r="AB55" s="39"/>
      <c r="AC55" s="39"/>
      <c r="AD55" s="39"/>
      <c r="AE55" s="39"/>
      <c r="AF55" s="39"/>
      <c r="AG55" s="39" t="s">
        <v>19</v>
      </c>
      <c r="AH55" s="39"/>
      <c r="AI55" s="39"/>
      <c r="AJ55" s="39"/>
      <c r="AK55" s="39"/>
      <c r="AL55" s="39"/>
      <c r="AM55" s="39"/>
      <c r="AN55" s="39"/>
      <c r="AO55" s="39" t="s">
        <v>20</v>
      </c>
      <c r="AP55" s="39"/>
      <c r="AQ55" s="39"/>
      <c r="AR55" s="39"/>
      <c r="AS55" s="39"/>
      <c r="AT55" s="39"/>
      <c r="AU55" s="39"/>
      <c r="AV55" s="39"/>
      <c r="CA55" s="1" t="s">
        <v>25</v>
      </c>
    </row>
    <row r="56" spans="1:79" s="5" customFormat="1" ht="12.75" customHeight="1" x14ac:dyDescent="0.2">
      <c r="A56" s="53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f>Y56+AG56</f>
        <v>0</v>
      </c>
      <c r="AP56" s="24"/>
      <c r="AQ56" s="24"/>
      <c r="AR56" s="24"/>
      <c r="AS56" s="24"/>
      <c r="AT56" s="24"/>
      <c r="AU56" s="24"/>
      <c r="AV56" s="24"/>
      <c r="CA56" s="5" t="s">
        <v>26</v>
      </c>
    </row>
    <row r="58" spans="1:79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43" t="s">
        <v>48</v>
      </c>
      <c r="B59" s="43"/>
      <c r="C59" s="43"/>
      <c r="D59" s="43"/>
      <c r="E59" s="43"/>
      <c r="F59" s="43"/>
      <c r="G59" s="40" t="s">
        <v>53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3" t="s">
        <v>9</v>
      </c>
      <c r="AA59" s="43"/>
      <c r="AB59" s="43"/>
      <c r="AC59" s="43"/>
      <c r="AD59" s="43"/>
      <c r="AE59" s="43" t="s">
        <v>8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0" t="s">
        <v>49</v>
      </c>
      <c r="AP59" s="41"/>
      <c r="AQ59" s="41"/>
      <c r="AR59" s="41"/>
      <c r="AS59" s="41"/>
      <c r="AT59" s="41"/>
      <c r="AU59" s="41"/>
      <c r="AV59" s="42"/>
      <c r="AW59" s="40" t="s">
        <v>50</v>
      </c>
      <c r="AX59" s="41"/>
      <c r="AY59" s="41"/>
      <c r="AZ59" s="41"/>
      <c r="BA59" s="41"/>
      <c r="BB59" s="41"/>
      <c r="BC59" s="41"/>
      <c r="BD59" s="42"/>
      <c r="BE59" s="40" t="s">
        <v>47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19" t="s">
        <v>57</v>
      </c>
      <c r="B61" s="19"/>
      <c r="C61" s="19"/>
      <c r="D61" s="19"/>
      <c r="E61" s="19"/>
      <c r="F61" s="19"/>
      <c r="G61" s="54" t="s">
        <v>17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19" t="s">
        <v>29</v>
      </c>
      <c r="AA61" s="19"/>
      <c r="AB61" s="19"/>
      <c r="AC61" s="19"/>
      <c r="AD61" s="19"/>
      <c r="AE61" s="57" t="s">
        <v>55</v>
      </c>
      <c r="AF61" s="57"/>
      <c r="AG61" s="57"/>
      <c r="AH61" s="57"/>
      <c r="AI61" s="57"/>
      <c r="AJ61" s="57"/>
      <c r="AK61" s="57"/>
      <c r="AL61" s="57"/>
      <c r="AM61" s="57"/>
      <c r="AN61" s="54"/>
      <c r="AO61" s="39" t="s">
        <v>18</v>
      </c>
      <c r="AP61" s="39"/>
      <c r="AQ61" s="39"/>
      <c r="AR61" s="39"/>
      <c r="AS61" s="39"/>
      <c r="AT61" s="39"/>
      <c r="AU61" s="39"/>
      <c r="AV61" s="39"/>
      <c r="AW61" s="39" t="s">
        <v>54</v>
      </c>
      <c r="AX61" s="39"/>
      <c r="AY61" s="39"/>
      <c r="AZ61" s="39"/>
      <c r="BA61" s="39"/>
      <c r="BB61" s="39"/>
      <c r="BC61" s="39"/>
      <c r="BD61" s="39"/>
      <c r="BE61" s="39" t="s">
        <v>20</v>
      </c>
      <c r="BF61" s="39"/>
      <c r="BG61" s="39"/>
      <c r="BH61" s="39"/>
      <c r="BI61" s="39"/>
      <c r="BJ61" s="39"/>
      <c r="BK61" s="39"/>
      <c r="BL61" s="39"/>
      <c r="CA61" s="1" t="s">
        <v>27</v>
      </c>
    </row>
    <row r="62" spans="1:79" s="5" customFormat="1" ht="12.75" customHeight="1" x14ac:dyDescent="0.2">
      <c r="A62" s="25"/>
      <c r="B62" s="25"/>
      <c r="C62" s="25"/>
      <c r="D62" s="25"/>
      <c r="E62" s="25"/>
      <c r="F62" s="25"/>
      <c r="G62" s="49" t="s">
        <v>61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29"/>
      <c r="AA62" s="29"/>
      <c r="AB62" s="29"/>
      <c r="AC62" s="29"/>
      <c r="AD62" s="29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f t="shared" ref="BE62:BE106" si="0">AO62+AW62</f>
        <v>0</v>
      </c>
      <c r="BF62" s="24"/>
      <c r="BG62" s="24"/>
      <c r="BH62" s="24"/>
      <c r="BI62" s="24"/>
      <c r="BJ62" s="24"/>
      <c r="BK62" s="24"/>
      <c r="BL62" s="24"/>
      <c r="CA62" s="5" t="s">
        <v>28</v>
      </c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49" t="s">
        <v>61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29"/>
      <c r="AA63" s="29"/>
      <c r="AB63" s="29"/>
      <c r="AC63" s="29"/>
      <c r="AD63" s="29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f t="shared" si="0"/>
        <v>0</v>
      </c>
      <c r="BF63" s="24"/>
      <c r="BG63" s="24"/>
      <c r="BH63" s="24"/>
      <c r="BI63" s="24"/>
      <c r="BJ63" s="24"/>
      <c r="BK63" s="24"/>
      <c r="BL63" s="24"/>
    </row>
    <row r="64" spans="1:79" ht="25.5" customHeight="1" x14ac:dyDescent="0.2">
      <c r="A64" s="19">
        <v>1</v>
      </c>
      <c r="B64" s="19"/>
      <c r="C64" s="19"/>
      <c r="D64" s="19"/>
      <c r="E64" s="19"/>
      <c r="F64" s="19"/>
      <c r="G64" s="20" t="s">
        <v>151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63</v>
      </c>
      <c r="AA64" s="23"/>
      <c r="AB64" s="23"/>
      <c r="AC64" s="23"/>
      <c r="AD64" s="23"/>
      <c r="AE64" s="20" t="s">
        <v>112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18">
        <v>5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5</v>
      </c>
      <c r="BF64" s="18"/>
      <c r="BG64" s="18"/>
      <c r="BH64" s="18"/>
      <c r="BI64" s="18"/>
      <c r="BJ64" s="18"/>
      <c r="BK64" s="18"/>
      <c r="BL64" s="18"/>
    </row>
    <row r="65" spans="1:64" ht="12.75" customHeight="1" x14ac:dyDescent="0.2">
      <c r="A65" s="19">
        <v>1</v>
      </c>
      <c r="B65" s="19"/>
      <c r="C65" s="19"/>
      <c r="D65" s="19"/>
      <c r="E65" s="19"/>
      <c r="F65" s="19"/>
      <c r="G65" s="20" t="s">
        <v>113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63</v>
      </c>
      <c r="AA65" s="23"/>
      <c r="AB65" s="23"/>
      <c r="AC65" s="23"/>
      <c r="AD65" s="23"/>
      <c r="AE65" s="20" t="s">
        <v>152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17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17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19">
        <v>1</v>
      </c>
      <c r="B66" s="19"/>
      <c r="C66" s="19"/>
      <c r="D66" s="19"/>
      <c r="E66" s="19"/>
      <c r="F66" s="19"/>
      <c r="G66" s="20" t="s">
        <v>114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63</v>
      </c>
      <c r="AA66" s="23"/>
      <c r="AB66" s="23"/>
      <c r="AC66" s="23"/>
      <c r="AD66" s="23"/>
      <c r="AE66" s="20" t="s">
        <v>152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5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5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19">
        <v>1</v>
      </c>
      <c r="B67" s="19"/>
      <c r="C67" s="19"/>
      <c r="D67" s="19"/>
      <c r="E67" s="19"/>
      <c r="F67" s="19"/>
      <c r="G67" s="20" t="s">
        <v>116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63</v>
      </c>
      <c r="AA67" s="23"/>
      <c r="AB67" s="23"/>
      <c r="AC67" s="23"/>
      <c r="AD67" s="23"/>
      <c r="AE67" s="20" t="s">
        <v>152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9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9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19">
        <v>1</v>
      </c>
      <c r="B68" s="19"/>
      <c r="C68" s="19"/>
      <c r="D68" s="19"/>
      <c r="E68" s="19"/>
      <c r="F68" s="19"/>
      <c r="G68" s="20" t="s">
        <v>117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63</v>
      </c>
      <c r="AA68" s="23"/>
      <c r="AB68" s="23"/>
      <c r="AC68" s="23"/>
      <c r="AD68" s="23"/>
      <c r="AE68" s="20" t="s">
        <v>152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18">
        <v>3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3</v>
      </c>
      <c r="BF68" s="18"/>
      <c r="BG68" s="18"/>
      <c r="BH68" s="18"/>
      <c r="BI68" s="18"/>
      <c r="BJ68" s="18"/>
      <c r="BK68" s="18"/>
      <c r="BL68" s="18"/>
    </row>
    <row r="69" spans="1:64" ht="25.5" customHeight="1" x14ac:dyDescent="0.2">
      <c r="A69" s="19">
        <v>2</v>
      </c>
      <c r="B69" s="19"/>
      <c r="C69" s="19"/>
      <c r="D69" s="19"/>
      <c r="E69" s="19"/>
      <c r="F69" s="19"/>
      <c r="G69" s="20" t="s">
        <v>68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66</v>
      </c>
      <c r="AA69" s="23"/>
      <c r="AB69" s="23"/>
      <c r="AC69" s="23"/>
      <c r="AD69" s="23"/>
      <c r="AE69" s="20" t="s">
        <v>153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68.150000000000006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68.150000000000006</v>
      </c>
      <c r="BF69" s="18"/>
      <c r="BG69" s="18"/>
      <c r="BH69" s="18"/>
      <c r="BI69" s="18"/>
      <c r="BJ69" s="18"/>
      <c r="BK69" s="18"/>
      <c r="BL69" s="18"/>
    </row>
    <row r="70" spans="1:64" ht="12.75" customHeight="1" x14ac:dyDescent="0.2">
      <c r="A70" s="19">
        <v>2</v>
      </c>
      <c r="B70" s="19"/>
      <c r="C70" s="19"/>
      <c r="D70" s="19"/>
      <c r="E70" s="19"/>
      <c r="F70" s="19"/>
      <c r="G70" s="20" t="s">
        <v>69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66</v>
      </c>
      <c r="AA70" s="23"/>
      <c r="AB70" s="23"/>
      <c r="AC70" s="23"/>
      <c r="AD70" s="23"/>
      <c r="AE70" s="20" t="s">
        <v>153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14.2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si="0"/>
        <v>14.2</v>
      </c>
      <c r="BF70" s="18"/>
      <c r="BG70" s="18"/>
      <c r="BH70" s="18"/>
      <c r="BI70" s="18"/>
      <c r="BJ70" s="18"/>
      <c r="BK70" s="18"/>
      <c r="BL70" s="18"/>
    </row>
    <row r="71" spans="1:64" ht="12.75" customHeight="1" x14ac:dyDescent="0.2">
      <c r="A71" s="19">
        <v>2</v>
      </c>
      <c r="B71" s="19"/>
      <c r="C71" s="19"/>
      <c r="D71" s="19"/>
      <c r="E71" s="19"/>
      <c r="F71" s="19"/>
      <c r="G71" s="20" t="s">
        <v>71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66</v>
      </c>
      <c r="AA71" s="23"/>
      <c r="AB71" s="23"/>
      <c r="AC71" s="23"/>
      <c r="AD71" s="23"/>
      <c r="AE71" s="20" t="s">
        <v>153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1.35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1.35</v>
      </c>
      <c r="BF71" s="18"/>
      <c r="BG71" s="18"/>
      <c r="BH71" s="18"/>
      <c r="BI71" s="18"/>
      <c r="BJ71" s="18"/>
      <c r="BK71" s="18"/>
      <c r="BL71" s="18"/>
    </row>
    <row r="72" spans="1:64" ht="12.75" customHeight="1" x14ac:dyDescent="0.2">
      <c r="A72" s="19">
        <v>2</v>
      </c>
      <c r="B72" s="19"/>
      <c r="C72" s="19"/>
      <c r="D72" s="19"/>
      <c r="E72" s="19"/>
      <c r="F72" s="19"/>
      <c r="G72" s="20" t="s">
        <v>124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66</v>
      </c>
      <c r="AA72" s="23"/>
      <c r="AB72" s="23"/>
      <c r="AC72" s="23"/>
      <c r="AD72" s="23"/>
      <c r="AE72" s="20" t="s">
        <v>153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9.4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0"/>
        <v>9.4</v>
      </c>
      <c r="BF72" s="18"/>
      <c r="BG72" s="18"/>
      <c r="BH72" s="18"/>
      <c r="BI72" s="18"/>
      <c r="BJ72" s="18"/>
      <c r="BK72" s="18"/>
      <c r="BL72" s="18"/>
    </row>
    <row r="73" spans="1:64" ht="12.75" customHeight="1" x14ac:dyDescent="0.2">
      <c r="A73" s="19">
        <v>2</v>
      </c>
      <c r="B73" s="19"/>
      <c r="C73" s="19"/>
      <c r="D73" s="19"/>
      <c r="E73" s="19"/>
      <c r="F73" s="19"/>
      <c r="G73" s="20" t="s">
        <v>125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74</v>
      </c>
      <c r="AA73" s="23"/>
      <c r="AB73" s="23"/>
      <c r="AC73" s="23"/>
      <c r="AD73" s="23"/>
      <c r="AE73" s="20" t="s">
        <v>153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60.5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f t="shared" si="0"/>
        <v>60.5</v>
      </c>
      <c r="BF73" s="18"/>
      <c r="BG73" s="18"/>
      <c r="BH73" s="18"/>
      <c r="BI73" s="18"/>
      <c r="BJ73" s="18"/>
      <c r="BK73" s="18"/>
      <c r="BL73" s="18"/>
    </row>
    <row r="74" spans="1:64" ht="12.75" customHeight="1" x14ac:dyDescent="0.2">
      <c r="A74" s="19">
        <v>2</v>
      </c>
      <c r="B74" s="19"/>
      <c r="C74" s="19"/>
      <c r="D74" s="19"/>
      <c r="E74" s="19"/>
      <c r="F74" s="19"/>
      <c r="G74" s="20" t="s">
        <v>154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66</v>
      </c>
      <c r="AA74" s="23"/>
      <c r="AB74" s="23"/>
      <c r="AC74" s="23"/>
      <c r="AD74" s="23"/>
      <c r="AE74" s="20" t="s">
        <v>153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18">
        <v>43.2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f t="shared" si="0"/>
        <v>43.2</v>
      </c>
      <c r="BF74" s="18"/>
      <c r="BG74" s="18"/>
      <c r="BH74" s="18"/>
      <c r="BI74" s="18"/>
      <c r="BJ74" s="18"/>
      <c r="BK74" s="18"/>
      <c r="BL74" s="18"/>
    </row>
    <row r="75" spans="1:64" s="5" customFormat="1" ht="12.75" customHeight="1" x14ac:dyDescent="0.2">
      <c r="A75" s="25"/>
      <c r="B75" s="25"/>
      <c r="C75" s="25"/>
      <c r="D75" s="25"/>
      <c r="E75" s="25"/>
      <c r="F75" s="25"/>
      <c r="G75" s="26" t="s">
        <v>75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8"/>
      <c r="Z75" s="29"/>
      <c r="AA75" s="29"/>
      <c r="AB75" s="29"/>
      <c r="AC75" s="29"/>
      <c r="AD75" s="29"/>
      <c r="AE75" s="26"/>
      <c r="AF75" s="27"/>
      <c r="AG75" s="27"/>
      <c r="AH75" s="27"/>
      <c r="AI75" s="27"/>
      <c r="AJ75" s="27"/>
      <c r="AK75" s="27"/>
      <c r="AL75" s="27"/>
      <c r="AM75" s="27"/>
      <c r="AN75" s="28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>
        <f t="shared" si="0"/>
        <v>0</v>
      </c>
      <c r="BF75" s="24"/>
      <c r="BG75" s="24"/>
      <c r="BH75" s="24"/>
      <c r="BI75" s="24"/>
      <c r="BJ75" s="24"/>
      <c r="BK75" s="24"/>
      <c r="BL75" s="24"/>
    </row>
    <row r="76" spans="1:64" s="5" customFormat="1" ht="12.75" customHeight="1" x14ac:dyDescent="0.2">
      <c r="A76" s="25"/>
      <c r="B76" s="25"/>
      <c r="C76" s="25"/>
      <c r="D76" s="25"/>
      <c r="E76" s="25"/>
      <c r="F76" s="25"/>
      <c r="G76" s="26" t="s">
        <v>75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8"/>
      <c r="Z76" s="29"/>
      <c r="AA76" s="29"/>
      <c r="AB76" s="29"/>
      <c r="AC76" s="29"/>
      <c r="AD76" s="29"/>
      <c r="AE76" s="26"/>
      <c r="AF76" s="27"/>
      <c r="AG76" s="27"/>
      <c r="AH76" s="27"/>
      <c r="AI76" s="27"/>
      <c r="AJ76" s="27"/>
      <c r="AK76" s="27"/>
      <c r="AL76" s="27"/>
      <c r="AM76" s="27"/>
      <c r="AN76" s="28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>
        <f t="shared" si="0"/>
        <v>0</v>
      </c>
      <c r="BF76" s="24"/>
      <c r="BG76" s="24"/>
      <c r="BH76" s="24"/>
      <c r="BI76" s="24"/>
      <c r="BJ76" s="24"/>
      <c r="BK76" s="24"/>
      <c r="BL76" s="24"/>
    </row>
    <row r="77" spans="1:64" ht="25.5" customHeight="1" x14ac:dyDescent="0.2">
      <c r="A77" s="19">
        <v>1</v>
      </c>
      <c r="B77" s="19"/>
      <c r="C77" s="19"/>
      <c r="D77" s="19"/>
      <c r="E77" s="19"/>
      <c r="F77" s="19"/>
      <c r="G77" s="20" t="s">
        <v>155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156</v>
      </c>
      <c r="AA77" s="23"/>
      <c r="AB77" s="23"/>
      <c r="AC77" s="23"/>
      <c r="AD77" s="23"/>
      <c r="AE77" s="20" t="s">
        <v>112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7.3</v>
      </c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>
        <f t="shared" si="0"/>
        <v>7.3</v>
      </c>
      <c r="BF77" s="18"/>
      <c r="BG77" s="18"/>
      <c r="BH77" s="18"/>
      <c r="BI77" s="18"/>
      <c r="BJ77" s="18"/>
      <c r="BK77" s="18"/>
      <c r="BL77" s="18"/>
    </row>
    <row r="78" spans="1:64" ht="25.5" customHeight="1" x14ac:dyDescent="0.2">
      <c r="A78" s="19">
        <v>1</v>
      </c>
      <c r="B78" s="19"/>
      <c r="C78" s="19"/>
      <c r="D78" s="19"/>
      <c r="E78" s="19"/>
      <c r="F78" s="19"/>
      <c r="G78" s="20" t="s">
        <v>157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158</v>
      </c>
      <c r="AA78" s="23"/>
      <c r="AB78" s="23"/>
      <c r="AC78" s="23"/>
      <c r="AD78" s="23"/>
      <c r="AE78" s="20" t="s">
        <v>112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0</v>
      </c>
      <c r="AP78" s="18"/>
      <c r="AQ78" s="18"/>
      <c r="AR78" s="18"/>
      <c r="AS78" s="18"/>
      <c r="AT78" s="18"/>
      <c r="AU78" s="18"/>
      <c r="AV78" s="18"/>
      <c r="AW78" s="18">
        <v>52</v>
      </c>
      <c r="AX78" s="18"/>
      <c r="AY78" s="18"/>
      <c r="AZ78" s="18"/>
      <c r="BA78" s="18"/>
      <c r="BB78" s="18"/>
      <c r="BC78" s="18"/>
      <c r="BD78" s="18"/>
      <c r="BE78" s="18">
        <f t="shared" si="0"/>
        <v>52</v>
      </c>
      <c r="BF78" s="18"/>
      <c r="BG78" s="18"/>
      <c r="BH78" s="18"/>
      <c r="BI78" s="18"/>
      <c r="BJ78" s="18"/>
      <c r="BK78" s="18"/>
      <c r="BL78" s="18"/>
    </row>
    <row r="79" spans="1:64" ht="25.5" customHeight="1" x14ac:dyDescent="0.2">
      <c r="A79" s="19">
        <v>1</v>
      </c>
      <c r="B79" s="19"/>
      <c r="C79" s="19"/>
      <c r="D79" s="19"/>
      <c r="E79" s="19"/>
      <c r="F79" s="19"/>
      <c r="G79" s="20" t="s">
        <v>157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66</v>
      </c>
      <c r="AA79" s="23"/>
      <c r="AB79" s="23"/>
      <c r="AC79" s="23"/>
      <c r="AD79" s="23"/>
      <c r="AE79" s="20" t="s">
        <v>112</v>
      </c>
      <c r="AF79" s="21"/>
      <c r="AG79" s="21"/>
      <c r="AH79" s="21"/>
      <c r="AI79" s="21"/>
      <c r="AJ79" s="21"/>
      <c r="AK79" s="21"/>
      <c r="AL79" s="21"/>
      <c r="AM79" s="21"/>
      <c r="AN79" s="22"/>
      <c r="AO79" s="18">
        <v>0</v>
      </c>
      <c r="AP79" s="18"/>
      <c r="AQ79" s="18"/>
      <c r="AR79" s="18"/>
      <c r="AS79" s="18"/>
      <c r="AT79" s="18"/>
      <c r="AU79" s="18"/>
      <c r="AV79" s="18"/>
      <c r="AW79" s="18">
        <v>349.8</v>
      </c>
      <c r="AX79" s="18"/>
      <c r="AY79" s="18"/>
      <c r="AZ79" s="18"/>
      <c r="BA79" s="18"/>
      <c r="BB79" s="18"/>
      <c r="BC79" s="18"/>
      <c r="BD79" s="18"/>
      <c r="BE79" s="18">
        <f t="shared" si="0"/>
        <v>349.8</v>
      </c>
      <c r="BF79" s="18"/>
      <c r="BG79" s="18"/>
      <c r="BH79" s="18"/>
      <c r="BI79" s="18"/>
      <c r="BJ79" s="18"/>
      <c r="BK79" s="18"/>
      <c r="BL79" s="18"/>
    </row>
    <row r="80" spans="1:64" ht="25.5" customHeight="1" x14ac:dyDescent="0.2">
      <c r="A80" s="19">
        <v>1</v>
      </c>
      <c r="B80" s="19"/>
      <c r="C80" s="19"/>
      <c r="D80" s="19"/>
      <c r="E80" s="19"/>
      <c r="F80" s="19"/>
      <c r="G80" s="20" t="s">
        <v>159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158</v>
      </c>
      <c r="AA80" s="23"/>
      <c r="AB80" s="23"/>
      <c r="AC80" s="23"/>
      <c r="AD80" s="23"/>
      <c r="AE80" s="20" t="s">
        <v>112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18">
        <v>0</v>
      </c>
      <c r="AP80" s="18"/>
      <c r="AQ80" s="18"/>
      <c r="AR80" s="18"/>
      <c r="AS80" s="18"/>
      <c r="AT80" s="18"/>
      <c r="AU80" s="18"/>
      <c r="AV80" s="18"/>
      <c r="AW80" s="18">
        <v>3</v>
      </c>
      <c r="AX80" s="18"/>
      <c r="AY80" s="18"/>
      <c r="AZ80" s="18"/>
      <c r="BA80" s="18"/>
      <c r="BB80" s="18"/>
      <c r="BC80" s="18"/>
      <c r="BD80" s="18"/>
      <c r="BE80" s="18">
        <f t="shared" si="0"/>
        <v>3</v>
      </c>
      <c r="BF80" s="18"/>
      <c r="BG80" s="18"/>
      <c r="BH80" s="18"/>
      <c r="BI80" s="18"/>
      <c r="BJ80" s="18"/>
      <c r="BK80" s="18"/>
      <c r="BL80" s="18"/>
    </row>
    <row r="81" spans="1:64" ht="25.5" customHeight="1" x14ac:dyDescent="0.2">
      <c r="A81" s="19">
        <v>1</v>
      </c>
      <c r="B81" s="19"/>
      <c r="C81" s="19"/>
      <c r="D81" s="19"/>
      <c r="E81" s="19"/>
      <c r="F81" s="19"/>
      <c r="G81" s="20" t="s">
        <v>159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66</v>
      </c>
      <c r="AA81" s="23"/>
      <c r="AB81" s="23"/>
      <c r="AC81" s="23"/>
      <c r="AD81" s="23"/>
      <c r="AE81" s="20" t="s">
        <v>112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18">
        <v>0</v>
      </c>
      <c r="AP81" s="18"/>
      <c r="AQ81" s="18"/>
      <c r="AR81" s="18"/>
      <c r="AS81" s="18"/>
      <c r="AT81" s="18"/>
      <c r="AU81" s="18"/>
      <c r="AV81" s="18"/>
      <c r="AW81" s="18">
        <v>60</v>
      </c>
      <c r="AX81" s="18"/>
      <c r="AY81" s="18"/>
      <c r="AZ81" s="18"/>
      <c r="BA81" s="18"/>
      <c r="BB81" s="18"/>
      <c r="BC81" s="18"/>
      <c r="BD81" s="18"/>
      <c r="BE81" s="18">
        <f t="shared" si="0"/>
        <v>60</v>
      </c>
      <c r="BF81" s="18"/>
      <c r="BG81" s="18"/>
      <c r="BH81" s="18"/>
      <c r="BI81" s="18"/>
      <c r="BJ81" s="18"/>
      <c r="BK81" s="18"/>
      <c r="BL81" s="18"/>
    </row>
    <row r="82" spans="1:64" ht="25.5" customHeight="1" x14ac:dyDescent="0.2">
      <c r="A82" s="19">
        <v>1</v>
      </c>
      <c r="B82" s="19"/>
      <c r="C82" s="19"/>
      <c r="D82" s="19"/>
      <c r="E82" s="19"/>
      <c r="F82" s="19"/>
      <c r="G82" s="20" t="s">
        <v>160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158</v>
      </c>
      <c r="AA82" s="23"/>
      <c r="AB82" s="23"/>
      <c r="AC82" s="23"/>
      <c r="AD82" s="23"/>
      <c r="AE82" s="20" t="s">
        <v>112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0</v>
      </c>
      <c r="AP82" s="18"/>
      <c r="AQ82" s="18"/>
      <c r="AR82" s="18"/>
      <c r="AS82" s="18"/>
      <c r="AT82" s="18"/>
      <c r="AU82" s="18"/>
      <c r="AV82" s="18"/>
      <c r="AW82" s="18">
        <v>2</v>
      </c>
      <c r="AX82" s="18"/>
      <c r="AY82" s="18"/>
      <c r="AZ82" s="18"/>
      <c r="BA82" s="18"/>
      <c r="BB82" s="18"/>
      <c r="BC82" s="18"/>
      <c r="BD82" s="18"/>
      <c r="BE82" s="18">
        <f t="shared" si="0"/>
        <v>2</v>
      </c>
      <c r="BF82" s="18"/>
      <c r="BG82" s="18"/>
      <c r="BH82" s="18"/>
      <c r="BI82" s="18"/>
      <c r="BJ82" s="18"/>
      <c r="BK82" s="18"/>
      <c r="BL82" s="18"/>
    </row>
    <row r="83" spans="1:64" ht="25.5" customHeight="1" x14ac:dyDescent="0.2">
      <c r="A83" s="19">
        <v>1</v>
      </c>
      <c r="B83" s="19"/>
      <c r="C83" s="19"/>
      <c r="D83" s="19"/>
      <c r="E83" s="19"/>
      <c r="F83" s="19"/>
      <c r="G83" s="20" t="s">
        <v>160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66</v>
      </c>
      <c r="AA83" s="23"/>
      <c r="AB83" s="23"/>
      <c r="AC83" s="23"/>
      <c r="AD83" s="23"/>
      <c r="AE83" s="20" t="s">
        <v>112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18">
        <v>0</v>
      </c>
      <c r="AP83" s="18"/>
      <c r="AQ83" s="18"/>
      <c r="AR83" s="18"/>
      <c r="AS83" s="18"/>
      <c r="AT83" s="18"/>
      <c r="AU83" s="18"/>
      <c r="AV83" s="18"/>
      <c r="AW83" s="18">
        <v>7</v>
      </c>
      <c r="AX83" s="18"/>
      <c r="AY83" s="18"/>
      <c r="AZ83" s="18"/>
      <c r="BA83" s="18"/>
      <c r="BB83" s="18"/>
      <c r="BC83" s="18"/>
      <c r="BD83" s="18"/>
      <c r="BE83" s="18">
        <f t="shared" si="0"/>
        <v>7</v>
      </c>
      <c r="BF83" s="18"/>
      <c r="BG83" s="18"/>
      <c r="BH83" s="18"/>
      <c r="BI83" s="18"/>
      <c r="BJ83" s="18"/>
      <c r="BK83" s="18"/>
      <c r="BL83" s="18"/>
    </row>
    <row r="84" spans="1:64" ht="25.5" customHeight="1" x14ac:dyDescent="0.2">
      <c r="A84" s="19">
        <v>1</v>
      </c>
      <c r="B84" s="19"/>
      <c r="C84" s="19"/>
      <c r="D84" s="19"/>
      <c r="E84" s="19"/>
      <c r="F84" s="19"/>
      <c r="G84" s="20" t="s">
        <v>161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162</v>
      </c>
      <c r="AA84" s="23"/>
      <c r="AB84" s="23"/>
      <c r="AC84" s="23"/>
      <c r="AD84" s="23"/>
      <c r="AE84" s="20" t="s">
        <v>112</v>
      </c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0</v>
      </c>
      <c r="AP84" s="18"/>
      <c r="AQ84" s="18"/>
      <c r="AR84" s="18"/>
      <c r="AS84" s="18"/>
      <c r="AT84" s="18"/>
      <c r="AU84" s="18"/>
      <c r="AV84" s="18"/>
      <c r="AW84" s="18">
        <v>129.9</v>
      </c>
      <c r="AX84" s="18"/>
      <c r="AY84" s="18"/>
      <c r="AZ84" s="18"/>
      <c r="BA84" s="18"/>
      <c r="BB84" s="18"/>
      <c r="BC84" s="18"/>
      <c r="BD84" s="18"/>
      <c r="BE84" s="18">
        <f t="shared" si="0"/>
        <v>129.9</v>
      </c>
      <c r="BF84" s="18"/>
      <c r="BG84" s="18"/>
      <c r="BH84" s="18"/>
      <c r="BI84" s="18"/>
      <c r="BJ84" s="18"/>
      <c r="BK84" s="18"/>
      <c r="BL84" s="18"/>
    </row>
    <row r="85" spans="1:64" ht="25.5" customHeight="1" x14ac:dyDescent="0.2">
      <c r="A85" s="19">
        <v>2</v>
      </c>
      <c r="B85" s="19"/>
      <c r="C85" s="19"/>
      <c r="D85" s="19"/>
      <c r="E85" s="19"/>
      <c r="F85" s="19"/>
      <c r="G85" s="20" t="s">
        <v>129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/>
      <c r="AA85" s="23"/>
      <c r="AB85" s="23"/>
      <c r="AC85" s="23"/>
      <c r="AD85" s="23"/>
      <c r="AE85" s="20"/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0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0</v>
      </c>
      <c r="BF85" s="18"/>
      <c r="BG85" s="18"/>
      <c r="BH85" s="18"/>
      <c r="BI85" s="18"/>
      <c r="BJ85" s="18"/>
      <c r="BK85" s="18"/>
      <c r="BL85" s="18"/>
    </row>
    <row r="86" spans="1:64" ht="12.75" customHeight="1" x14ac:dyDescent="0.2">
      <c r="A86" s="19">
        <v>2</v>
      </c>
      <c r="B86" s="19"/>
      <c r="C86" s="19"/>
      <c r="D86" s="19"/>
      <c r="E86" s="19"/>
      <c r="F86" s="19"/>
      <c r="G86" s="20" t="s">
        <v>130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79</v>
      </c>
      <c r="AA86" s="23"/>
      <c r="AB86" s="23"/>
      <c r="AC86" s="23"/>
      <c r="AD86" s="23"/>
      <c r="AE86" s="20" t="s">
        <v>153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6.88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6.88</v>
      </c>
      <c r="BF86" s="18"/>
      <c r="BG86" s="18"/>
      <c r="BH86" s="18"/>
      <c r="BI86" s="18"/>
      <c r="BJ86" s="18"/>
      <c r="BK86" s="18"/>
      <c r="BL86" s="18"/>
    </row>
    <row r="87" spans="1:64" ht="12.75" customHeight="1" x14ac:dyDescent="0.2">
      <c r="A87" s="19">
        <v>2</v>
      </c>
      <c r="B87" s="19"/>
      <c r="C87" s="19"/>
      <c r="D87" s="19"/>
      <c r="E87" s="19"/>
      <c r="F87" s="19"/>
      <c r="G87" s="20" t="s">
        <v>131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163</v>
      </c>
      <c r="AA87" s="23"/>
      <c r="AB87" s="23"/>
      <c r="AC87" s="23"/>
      <c r="AD87" s="23"/>
      <c r="AE87" s="20" t="s">
        <v>153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18">
        <v>125.7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f t="shared" si="0"/>
        <v>125.7</v>
      </c>
      <c r="BF87" s="18"/>
      <c r="BG87" s="18"/>
      <c r="BH87" s="18"/>
      <c r="BI87" s="18"/>
      <c r="BJ87" s="18"/>
      <c r="BK87" s="18"/>
      <c r="BL87" s="18"/>
    </row>
    <row r="88" spans="1:64" ht="12.75" customHeight="1" x14ac:dyDescent="0.2">
      <c r="A88" s="19">
        <v>2</v>
      </c>
      <c r="B88" s="19"/>
      <c r="C88" s="19"/>
      <c r="D88" s="19"/>
      <c r="E88" s="19"/>
      <c r="F88" s="19"/>
      <c r="G88" s="20" t="s">
        <v>164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3" t="s">
        <v>81</v>
      </c>
      <c r="AA88" s="23"/>
      <c r="AB88" s="23"/>
      <c r="AC88" s="23"/>
      <c r="AD88" s="23"/>
      <c r="AE88" s="20" t="s">
        <v>153</v>
      </c>
      <c r="AF88" s="21"/>
      <c r="AG88" s="21"/>
      <c r="AH88" s="21"/>
      <c r="AI88" s="21"/>
      <c r="AJ88" s="21"/>
      <c r="AK88" s="21"/>
      <c r="AL88" s="21"/>
      <c r="AM88" s="21"/>
      <c r="AN88" s="22"/>
      <c r="AO88" s="18">
        <v>3418</v>
      </c>
      <c r="AP88" s="18"/>
      <c r="AQ88" s="18"/>
      <c r="AR88" s="18"/>
      <c r="AS88" s="18"/>
      <c r="AT88" s="18"/>
      <c r="AU88" s="18"/>
      <c r="AV88" s="18"/>
      <c r="AW88" s="18">
        <v>0</v>
      </c>
      <c r="AX88" s="18"/>
      <c r="AY88" s="18"/>
      <c r="AZ88" s="18"/>
      <c r="BA88" s="18"/>
      <c r="BB88" s="18"/>
      <c r="BC88" s="18"/>
      <c r="BD88" s="18"/>
      <c r="BE88" s="18">
        <f t="shared" si="0"/>
        <v>3418</v>
      </c>
      <c r="BF88" s="18"/>
      <c r="BG88" s="18"/>
      <c r="BH88" s="18"/>
      <c r="BI88" s="18"/>
      <c r="BJ88" s="18"/>
      <c r="BK88" s="18"/>
      <c r="BL88" s="18"/>
    </row>
    <row r="89" spans="1:64" ht="12.75" customHeight="1" x14ac:dyDescent="0.2">
      <c r="A89" s="19">
        <v>2</v>
      </c>
      <c r="B89" s="19"/>
      <c r="C89" s="19"/>
      <c r="D89" s="19"/>
      <c r="E89" s="19"/>
      <c r="F89" s="19"/>
      <c r="G89" s="20" t="s">
        <v>154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165</v>
      </c>
      <c r="AA89" s="23"/>
      <c r="AB89" s="23"/>
      <c r="AC89" s="23"/>
      <c r="AD89" s="23"/>
      <c r="AE89" s="20" t="s">
        <v>153</v>
      </c>
      <c r="AF89" s="21"/>
      <c r="AG89" s="21"/>
      <c r="AH89" s="21"/>
      <c r="AI89" s="21"/>
      <c r="AJ89" s="21"/>
      <c r="AK89" s="21"/>
      <c r="AL89" s="21"/>
      <c r="AM89" s="21"/>
      <c r="AN89" s="22"/>
      <c r="AO89" s="18">
        <v>15.4</v>
      </c>
      <c r="AP89" s="18"/>
      <c r="AQ89" s="18"/>
      <c r="AR89" s="18"/>
      <c r="AS89" s="18"/>
      <c r="AT89" s="18"/>
      <c r="AU89" s="18"/>
      <c r="AV89" s="18"/>
      <c r="AW89" s="18">
        <v>0</v>
      </c>
      <c r="AX89" s="18"/>
      <c r="AY89" s="18"/>
      <c r="AZ89" s="18"/>
      <c r="BA89" s="18"/>
      <c r="BB89" s="18"/>
      <c r="BC89" s="18"/>
      <c r="BD89" s="18"/>
      <c r="BE89" s="18">
        <f t="shared" si="0"/>
        <v>15.4</v>
      </c>
      <c r="BF89" s="18"/>
      <c r="BG89" s="18"/>
      <c r="BH89" s="18"/>
      <c r="BI89" s="18"/>
      <c r="BJ89" s="18"/>
      <c r="BK89" s="18"/>
      <c r="BL89" s="18"/>
    </row>
    <row r="90" spans="1:64" s="5" customFormat="1" ht="12.75" customHeight="1" x14ac:dyDescent="0.2">
      <c r="A90" s="25"/>
      <c r="B90" s="25"/>
      <c r="C90" s="25"/>
      <c r="D90" s="25"/>
      <c r="E90" s="25"/>
      <c r="F90" s="25"/>
      <c r="G90" s="26" t="s">
        <v>82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8"/>
      <c r="Z90" s="29"/>
      <c r="AA90" s="29"/>
      <c r="AB90" s="29"/>
      <c r="AC90" s="29"/>
      <c r="AD90" s="29"/>
      <c r="AE90" s="26"/>
      <c r="AF90" s="27"/>
      <c r="AG90" s="27"/>
      <c r="AH90" s="27"/>
      <c r="AI90" s="27"/>
      <c r="AJ90" s="27"/>
      <c r="AK90" s="27"/>
      <c r="AL90" s="27"/>
      <c r="AM90" s="27"/>
      <c r="AN90" s="28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>
        <f t="shared" si="0"/>
        <v>0</v>
      </c>
      <c r="BF90" s="24"/>
      <c r="BG90" s="24"/>
      <c r="BH90" s="24"/>
      <c r="BI90" s="24"/>
      <c r="BJ90" s="24"/>
      <c r="BK90" s="24"/>
      <c r="BL90" s="24"/>
    </row>
    <row r="91" spans="1:64" s="5" customFormat="1" ht="12.75" customHeight="1" x14ac:dyDescent="0.2">
      <c r="A91" s="25"/>
      <c r="B91" s="25"/>
      <c r="C91" s="25"/>
      <c r="D91" s="25"/>
      <c r="E91" s="25"/>
      <c r="F91" s="25"/>
      <c r="G91" s="26" t="s">
        <v>82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8"/>
      <c r="Z91" s="29"/>
      <c r="AA91" s="29"/>
      <c r="AB91" s="29"/>
      <c r="AC91" s="29"/>
      <c r="AD91" s="29"/>
      <c r="AE91" s="26"/>
      <c r="AF91" s="27"/>
      <c r="AG91" s="27"/>
      <c r="AH91" s="27"/>
      <c r="AI91" s="27"/>
      <c r="AJ91" s="27"/>
      <c r="AK91" s="27"/>
      <c r="AL91" s="27"/>
      <c r="AM91" s="27"/>
      <c r="AN91" s="28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>
        <f t="shared" si="0"/>
        <v>0</v>
      </c>
      <c r="BF91" s="24"/>
      <c r="BG91" s="24"/>
      <c r="BH91" s="24"/>
      <c r="BI91" s="24"/>
      <c r="BJ91" s="24"/>
      <c r="BK91" s="24"/>
      <c r="BL91" s="24"/>
    </row>
    <row r="92" spans="1:64" ht="12.75" customHeight="1" x14ac:dyDescent="0.2">
      <c r="A92" s="19">
        <v>1</v>
      </c>
      <c r="B92" s="19"/>
      <c r="C92" s="19"/>
      <c r="D92" s="19"/>
      <c r="E92" s="19"/>
      <c r="F92" s="19"/>
      <c r="G92" s="20" t="s">
        <v>166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 t="s">
        <v>162</v>
      </c>
      <c r="AA92" s="23"/>
      <c r="AB92" s="23"/>
      <c r="AC92" s="23"/>
      <c r="AD92" s="23"/>
      <c r="AE92" s="20" t="s">
        <v>84</v>
      </c>
      <c r="AF92" s="21"/>
      <c r="AG92" s="21"/>
      <c r="AH92" s="21"/>
      <c r="AI92" s="21"/>
      <c r="AJ92" s="21"/>
      <c r="AK92" s="21"/>
      <c r="AL92" s="21"/>
      <c r="AM92" s="21"/>
      <c r="AN92" s="22"/>
      <c r="AO92" s="18">
        <v>0</v>
      </c>
      <c r="AP92" s="18"/>
      <c r="AQ92" s="18"/>
      <c r="AR92" s="18"/>
      <c r="AS92" s="18"/>
      <c r="AT92" s="18"/>
      <c r="AU92" s="18"/>
      <c r="AV92" s="18"/>
      <c r="AW92" s="18">
        <v>10</v>
      </c>
      <c r="AX92" s="18"/>
      <c r="AY92" s="18"/>
      <c r="AZ92" s="18"/>
      <c r="BA92" s="18"/>
      <c r="BB92" s="18"/>
      <c r="BC92" s="18"/>
      <c r="BD92" s="18"/>
      <c r="BE92" s="18">
        <f t="shared" si="0"/>
        <v>10</v>
      </c>
      <c r="BF92" s="18"/>
      <c r="BG92" s="18"/>
      <c r="BH92" s="18"/>
      <c r="BI92" s="18"/>
      <c r="BJ92" s="18"/>
      <c r="BK92" s="18"/>
      <c r="BL92" s="18"/>
    </row>
    <row r="93" spans="1:64" ht="25.5" customHeight="1" x14ac:dyDescent="0.2">
      <c r="A93" s="19">
        <v>2</v>
      </c>
      <c r="B93" s="19"/>
      <c r="C93" s="19"/>
      <c r="D93" s="19"/>
      <c r="E93" s="19"/>
      <c r="F93" s="19"/>
      <c r="G93" s="20" t="s">
        <v>138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3"/>
      <c r="AA93" s="23"/>
      <c r="AB93" s="23"/>
      <c r="AC93" s="23"/>
      <c r="AD93" s="23"/>
      <c r="AE93" s="20"/>
      <c r="AF93" s="21"/>
      <c r="AG93" s="21"/>
      <c r="AH93" s="21"/>
      <c r="AI93" s="21"/>
      <c r="AJ93" s="21"/>
      <c r="AK93" s="21"/>
      <c r="AL93" s="21"/>
      <c r="AM93" s="21"/>
      <c r="AN93" s="22"/>
      <c r="AO93" s="18">
        <v>0</v>
      </c>
      <c r="AP93" s="18"/>
      <c r="AQ93" s="18"/>
      <c r="AR93" s="18"/>
      <c r="AS93" s="18"/>
      <c r="AT93" s="18"/>
      <c r="AU93" s="18"/>
      <c r="AV93" s="18"/>
      <c r="AW93" s="18">
        <v>0</v>
      </c>
      <c r="AX93" s="18"/>
      <c r="AY93" s="18"/>
      <c r="AZ93" s="18"/>
      <c r="BA93" s="18"/>
      <c r="BB93" s="18"/>
      <c r="BC93" s="18"/>
      <c r="BD93" s="18"/>
      <c r="BE93" s="18">
        <f t="shared" si="0"/>
        <v>0</v>
      </c>
      <c r="BF93" s="18"/>
      <c r="BG93" s="18"/>
      <c r="BH93" s="18"/>
      <c r="BI93" s="18"/>
      <c r="BJ93" s="18"/>
      <c r="BK93" s="18"/>
      <c r="BL93" s="18"/>
    </row>
    <row r="94" spans="1:64" ht="12.75" customHeight="1" x14ac:dyDescent="0.2">
      <c r="A94" s="19">
        <v>2</v>
      </c>
      <c r="B94" s="19"/>
      <c r="C94" s="19"/>
      <c r="D94" s="19"/>
      <c r="E94" s="19"/>
      <c r="F94" s="19"/>
      <c r="G94" s="20" t="s">
        <v>130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89</v>
      </c>
      <c r="AA94" s="23"/>
      <c r="AB94" s="23"/>
      <c r="AC94" s="23"/>
      <c r="AD94" s="23"/>
      <c r="AE94" s="20" t="s">
        <v>135</v>
      </c>
      <c r="AF94" s="21"/>
      <c r="AG94" s="21"/>
      <c r="AH94" s="21"/>
      <c r="AI94" s="21"/>
      <c r="AJ94" s="21"/>
      <c r="AK94" s="21"/>
      <c r="AL94" s="21"/>
      <c r="AM94" s="21"/>
      <c r="AN94" s="22"/>
      <c r="AO94" s="18">
        <v>0.11</v>
      </c>
      <c r="AP94" s="18"/>
      <c r="AQ94" s="18"/>
      <c r="AR94" s="18"/>
      <c r="AS94" s="18"/>
      <c r="AT94" s="18"/>
      <c r="AU94" s="18"/>
      <c r="AV94" s="18"/>
      <c r="AW94" s="18">
        <v>0</v>
      </c>
      <c r="AX94" s="18"/>
      <c r="AY94" s="18"/>
      <c r="AZ94" s="18"/>
      <c r="BA94" s="18"/>
      <c r="BB94" s="18"/>
      <c r="BC94" s="18"/>
      <c r="BD94" s="18"/>
      <c r="BE94" s="18">
        <f t="shared" si="0"/>
        <v>0.11</v>
      </c>
      <c r="BF94" s="18"/>
      <c r="BG94" s="18"/>
      <c r="BH94" s="18"/>
      <c r="BI94" s="18"/>
      <c r="BJ94" s="18"/>
      <c r="BK94" s="18"/>
      <c r="BL94" s="18"/>
    </row>
    <row r="95" spans="1:64" ht="12.75" customHeight="1" x14ac:dyDescent="0.2">
      <c r="A95" s="19">
        <v>2</v>
      </c>
      <c r="B95" s="19"/>
      <c r="C95" s="19"/>
      <c r="D95" s="19"/>
      <c r="E95" s="19"/>
      <c r="F95" s="19"/>
      <c r="G95" s="20" t="s">
        <v>131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90</v>
      </c>
      <c r="AA95" s="23"/>
      <c r="AB95" s="23"/>
      <c r="AC95" s="23"/>
      <c r="AD95" s="23"/>
      <c r="AE95" s="20" t="s">
        <v>135</v>
      </c>
      <c r="AF95" s="21"/>
      <c r="AG95" s="21"/>
      <c r="AH95" s="21"/>
      <c r="AI95" s="21"/>
      <c r="AJ95" s="21"/>
      <c r="AK95" s="21"/>
      <c r="AL95" s="21"/>
      <c r="AM95" s="21"/>
      <c r="AN95" s="22"/>
      <c r="AO95" s="18">
        <v>2.0699999999999998</v>
      </c>
      <c r="AP95" s="18"/>
      <c r="AQ95" s="18"/>
      <c r="AR95" s="18"/>
      <c r="AS95" s="18"/>
      <c r="AT95" s="18"/>
      <c r="AU95" s="18"/>
      <c r="AV95" s="18"/>
      <c r="AW95" s="18">
        <v>0</v>
      </c>
      <c r="AX95" s="18"/>
      <c r="AY95" s="18"/>
      <c r="AZ95" s="18"/>
      <c r="BA95" s="18"/>
      <c r="BB95" s="18"/>
      <c r="BC95" s="18"/>
      <c r="BD95" s="18"/>
      <c r="BE95" s="18">
        <f t="shared" si="0"/>
        <v>2.0699999999999998</v>
      </c>
      <c r="BF95" s="18"/>
      <c r="BG95" s="18"/>
      <c r="BH95" s="18"/>
      <c r="BI95" s="18"/>
      <c r="BJ95" s="18"/>
      <c r="BK95" s="18"/>
      <c r="BL95" s="18"/>
    </row>
    <row r="96" spans="1:64" ht="12.75" customHeight="1" x14ac:dyDescent="0.2">
      <c r="A96" s="19">
        <v>2</v>
      </c>
      <c r="B96" s="19"/>
      <c r="C96" s="19"/>
      <c r="D96" s="19"/>
      <c r="E96" s="19"/>
      <c r="F96" s="19"/>
      <c r="G96" s="20" t="s">
        <v>133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 t="s">
        <v>139</v>
      </c>
      <c r="AA96" s="23"/>
      <c r="AB96" s="23"/>
      <c r="AC96" s="23"/>
      <c r="AD96" s="23"/>
      <c r="AE96" s="20" t="s">
        <v>135</v>
      </c>
      <c r="AF96" s="21"/>
      <c r="AG96" s="21"/>
      <c r="AH96" s="21"/>
      <c r="AI96" s="21"/>
      <c r="AJ96" s="21"/>
      <c r="AK96" s="21"/>
      <c r="AL96" s="21"/>
      <c r="AM96" s="21"/>
      <c r="AN96" s="22"/>
      <c r="AO96" s="18">
        <v>56.5</v>
      </c>
      <c r="AP96" s="18"/>
      <c r="AQ96" s="18"/>
      <c r="AR96" s="18"/>
      <c r="AS96" s="18"/>
      <c r="AT96" s="18"/>
      <c r="AU96" s="18"/>
      <c r="AV96" s="18"/>
      <c r="AW96" s="18">
        <v>0</v>
      </c>
      <c r="AX96" s="18"/>
      <c r="AY96" s="18"/>
      <c r="AZ96" s="18"/>
      <c r="BA96" s="18"/>
      <c r="BB96" s="18"/>
      <c r="BC96" s="18"/>
      <c r="BD96" s="18"/>
      <c r="BE96" s="18">
        <f t="shared" si="0"/>
        <v>56.5</v>
      </c>
      <c r="BF96" s="18"/>
      <c r="BG96" s="18"/>
      <c r="BH96" s="18"/>
      <c r="BI96" s="18"/>
      <c r="BJ96" s="18"/>
      <c r="BK96" s="18"/>
      <c r="BL96" s="18"/>
    </row>
    <row r="97" spans="1:64" ht="12.75" customHeight="1" x14ac:dyDescent="0.2">
      <c r="A97" s="19">
        <v>2</v>
      </c>
      <c r="B97" s="19"/>
      <c r="C97" s="19"/>
      <c r="D97" s="19"/>
      <c r="E97" s="19"/>
      <c r="F97" s="19"/>
      <c r="G97" s="20" t="s">
        <v>167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168</v>
      </c>
      <c r="AA97" s="23"/>
      <c r="AB97" s="23"/>
      <c r="AC97" s="23"/>
      <c r="AD97" s="23"/>
      <c r="AE97" s="20" t="s">
        <v>135</v>
      </c>
      <c r="AF97" s="21"/>
      <c r="AG97" s="21"/>
      <c r="AH97" s="21"/>
      <c r="AI97" s="21"/>
      <c r="AJ97" s="21"/>
      <c r="AK97" s="21"/>
      <c r="AL97" s="21"/>
      <c r="AM97" s="21"/>
      <c r="AN97" s="22"/>
      <c r="AO97" s="18">
        <v>0.22</v>
      </c>
      <c r="AP97" s="18"/>
      <c r="AQ97" s="18"/>
      <c r="AR97" s="18"/>
      <c r="AS97" s="18"/>
      <c r="AT97" s="18"/>
      <c r="AU97" s="18"/>
      <c r="AV97" s="18"/>
      <c r="AW97" s="18">
        <v>0</v>
      </c>
      <c r="AX97" s="18"/>
      <c r="AY97" s="18"/>
      <c r="AZ97" s="18"/>
      <c r="BA97" s="18"/>
      <c r="BB97" s="18"/>
      <c r="BC97" s="18"/>
      <c r="BD97" s="18"/>
      <c r="BE97" s="18">
        <f t="shared" si="0"/>
        <v>0.22</v>
      </c>
      <c r="BF97" s="18"/>
      <c r="BG97" s="18"/>
      <c r="BH97" s="18"/>
      <c r="BI97" s="18"/>
      <c r="BJ97" s="18"/>
      <c r="BK97" s="18"/>
      <c r="BL97" s="18"/>
    </row>
    <row r="98" spans="1:64" s="5" customFormat="1" ht="12.75" customHeight="1" x14ac:dyDescent="0.2">
      <c r="A98" s="25"/>
      <c r="B98" s="25"/>
      <c r="C98" s="25"/>
      <c r="D98" s="25"/>
      <c r="E98" s="25"/>
      <c r="F98" s="25"/>
      <c r="G98" s="26" t="s">
        <v>92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8"/>
      <c r="Z98" s="29"/>
      <c r="AA98" s="29"/>
      <c r="AB98" s="29"/>
      <c r="AC98" s="29"/>
      <c r="AD98" s="29"/>
      <c r="AE98" s="26"/>
      <c r="AF98" s="27"/>
      <c r="AG98" s="27"/>
      <c r="AH98" s="27"/>
      <c r="AI98" s="27"/>
      <c r="AJ98" s="27"/>
      <c r="AK98" s="27"/>
      <c r="AL98" s="27"/>
      <c r="AM98" s="27"/>
      <c r="AN98" s="28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>
        <f t="shared" si="0"/>
        <v>0</v>
      </c>
      <c r="BF98" s="24"/>
      <c r="BG98" s="24"/>
      <c r="BH98" s="24"/>
      <c r="BI98" s="24"/>
      <c r="BJ98" s="24"/>
      <c r="BK98" s="24"/>
      <c r="BL98" s="24"/>
    </row>
    <row r="99" spans="1:64" s="5" customFormat="1" ht="12.75" customHeight="1" x14ac:dyDescent="0.2">
      <c r="A99" s="25"/>
      <c r="B99" s="25"/>
      <c r="C99" s="25"/>
      <c r="D99" s="25"/>
      <c r="E99" s="25"/>
      <c r="F99" s="25"/>
      <c r="G99" s="26" t="s">
        <v>92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8"/>
      <c r="Z99" s="29"/>
      <c r="AA99" s="29"/>
      <c r="AB99" s="29"/>
      <c r="AC99" s="29"/>
      <c r="AD99" s="29"/>
      <c r="AE99" s="26"/>
      <c r="AF99" s="27"/>
      <c r="AG99" s="27"/>
      <c r="AH99" s="27"/>
      <c r="AI99" s="27"/>
      <c r="AJ99" s="27"/>
      <c r="AK99" s="27"/>
      <c r="AL99" s="27"/>
      <c r="AM99" s="27"/>
      <c r="AN99" s="28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>
        <f t="shared" si="0"/>
        <v>0</v>
      </c>
      <c r="BF99" s="24"/>
      <c r="BG99" s="24"/>
      <c r="BH99" s="24"/>
      <c r="BI99" s="24"/>
      <c r="BJ99" s="24"/>
      <c r="BK99" s="24"/>
      <c r="BL99" s="24"/>
    </row>
    <row r="100" spans="1:64" ht="25.5" customHeight="1" x14ac:dyDescent="0.2">
      <c r="A100" s="19">
        <v>1</v>
      </c>
      <c r="B100" s="19"/>
      <c r="C100" s="19"/>
      <c r="D100" s="19"/>
      <c r="E100" s="19"/>
      <c r="F100" s="19"/>
      <c r="G100" s="20" t="s">
        <v>169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94</v>
      </c>
      <c r="AA100" s="23"/>
      <c r="AB100" s="23"/>
      <c r="AC100" s="23"/>
      <c r="AD100" s="23"/>
      <c r="AE100" s="20" t="s">
        <v>84</v>
      </c>
      <c r="AF100" s="21"/>
      <c r="AG100" s="21"/>
      <c r="AH100" s="21"/>
      <c r="AI100" s="21"/>
      <c r="AJ100" s="21"/>
      <c r="AK100" s="21"/>
      <c r="AL100" s="21"/>
      <c r="AM100" s="21"/>
      <c r="AN100" s="22"/>
      <c r="AO100" s="18">
        <v>0</v>
      </c>
      <c r="AP100" s="18"/>
      <c r="AQ100" s="18"/>
      <c r="AR100" s="18"/>
      <c r="AS100" s="18"/>
      <c r="AT100" s="18"/>
      <c r="AU100" s="18"/>
      <c r="AV100" s="18"/>
      <c r="AW100" s="18">
        <v>1</v>
      </c>
      <c r="AX100" s="18"/>
      <c r="AY100" s="18"/>
      <c r="AZ100" s="18"/>
      <c r="BA100" s="18"/>
      <c r="BB100" s="18"/>
      <c r="BC100" s="18"/>
      <c r="BD100" s="18"/>
      <c r="BE100" s="18">
        <f t="shared" si="0"/>
        <v>1</v>
      </c>
      <c r="BF100" s="18"/>
      <c r="BG100" s="18"/>
      <c r="BH100" s="18"/>
      <c r="BI100" s="18"/>
      <c r="BJ100" s="18"/>
      <c r="BK100" s="18"/>
      <c r="BL100" s="18"/>
    </row>
    <row r="101" spans="1:64" ht="25.5" customHeight="1" x14ac:dyDescent="0.2">
      <c r="A101" s="19">
        <v>1</v>
      </c>
      <c r="B101" s="19"/>
      <c r="C101" s="19"/>
      <c r="D101" s="19"/>
      <c r="E101" s="19"/>
      <c r="F101" s="19"/>
      <c r="G101" s="20" t="s">
        <v>170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94</v>
      </c>
      <c r="AA101" s="23"/>
      <c r="AB101" s="23"/>
      <c r="AC101" s="23"/>
      <c r="AD101" s="23"/>
      <c r="AE101" s="20" t="s">
        <v>84</v>
      </c>
      <c r="AF101" s="21"/>
      <c r="AG101" s="21"/>
      <c r="AH101" s="21"/>
      <c r="AI101" s="21"/>
      <c r="AJ101" s="21"/>
      <c r="AK101" s="21"/>
      <c r="AL101" s="21"/>
      <c r="AM101" s="21"/>
      <c r="AN101" s="22"/>
      <c r="AO101" s="18">
        <v>0</v>
      </c>
      <c r="AP101" s="18"/>
      <c r="AQ101" s="18"/>
      <c r="AR101" s="18"/>
      <c r="AS101" s="18"/>
      <c r="AT101" s="18"/>
      <c r="AU101" s="18"/>
      <c r="AV101" s="18"/>
      <c r="AW101" s="18">
        <v>-2</v>
      </c>
      <c r="AX101" s="18"/>
      <c r="AY101" s="18"/>
      <c r="AZ101" s="18"/>
      <c r="BA101" s="18"/>
      <c r="BB101" s="18"/>
      <c r="BC101" s="18"/>
      <c r="BD101" s="18"/>
      <c r="BE101" s="18">
        <f t="shared" si="0"/>
        <v>-2</v>
      </c>
      <c r="BF101" s="18"/>
      <c r="BG101" s="18"/>
      <c r="BH101" s="18"/>
      <c r="BI101" s="18"/>
      <c r="BJ101" s="18"/>
      <c r="BK101" s="18"/>
      <c r="BL101" s="18"/>
    </row>
    <row r="102" spans="1:64" ht="12.75" customHeight="1" x14ac:dyDescent="0.2">
      <c r="A102" s="19">
        <v>2</v>
      </c>
      <c r="B102" s="19"/>
      <c r="C102" s="19"/>
      <c r="D102" s="19"/>
      <c r="E102" s="19"/>
      <c r="F102" s="19"/>
      <c r="G102" s="20" t="s">
        <v>130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3" t="s">
        <v>94</v>
      </c>
      <c r="AA102" s="23"/>
      <c r="AB102" s="23"/>
      <c r="AC102" s="23"/>
      <c r="AD102" s="23"/>
      <c r="AE102" s="20" t="s">
        <v>135</v>
      </c>
      <c r="AF102" s="21"/>
      <c r="AG102" s="21"/>
      <c r="AH102" s="21"/>
      <c r="AI102" s="21"/>
      <c r="AJ102" s="21"/>
      <c r="AK102" s="21"/>
      <c r="AL102" s="21"/>
      <c r="AM102" s="21"/>
      <c r="AN102" s="22"/>
      <c r="AO102" s="18">
        <v>0.4</v>
      </c>
      <c r="AP102" s="18"/>
      <c r="AQ102" s="18"/>
      <c r="AR102" s="18"/>
      <c r="AS102" s="18"/>
      <c r="AT102" s="18"/>
      <c r="AU102" s="18"/>
      <c r="AV102" s="18"/>
      <c r="AW102" s="18">
        <v>0</v>
      </c>
      <c r="AX102" s="18"/>
      <c r="AY102" s="18"/>
      <c r="AZ102" s="18"/>
      <c r="BA102" s="18"/>
      <c r="BB102" s="18"/>
      <c r="BC102" s="18"/>
      <c r="BD102" s="18"/>
      <c r="BE102" s="18">
        <f t="shared" si="0"/>
        <v>0.4</v>
      </c>
      <c r="BF102" s="18"/>
      <c r="BG102" s="18"/>
      <c r="BH102" s="18"/>
      <c r="BI102" s="18"/>
      <c r="BJ102" s="18"/>
      <c r="BK102" s="18"/>
      <c r="BL102" s="18"/>
    </row>
    <row r="103" spans="1:64" ht="12.75" customHeight="1" x14ac:dyDescent="0.2">
      <c r="A103" s="19">
        <v>2</v>
      </c>
      <c r="B103" s="19"/>
      <c r="C103" s="19"/>
      <c r="D103" s="19"/>
      <c r="E103" s="19"/>
      <c r="F103" s="19"/>
      <c r="G103" s="20" t="s">
        <v>131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3" t="s">
        <v>94</v>
      </c>
      <c r="AA103" s="23"/>
      <c r="AB103" s="23"/>
      <c r="AC103" s="23"/>
      <c r="AD103" s="23"/>
      <c r="AE103" s="20" t="s">
        <v>135</v>
      </c>
      <c r="AF103" s="21"/>
      <c r="AG103" s="21"/>
      <c r="AH103" s="21"/>
      <c r="AI103" s="21"/>
      <c r="AJ103" s="21"/>
      <c r="AK103" s="21"/>
      <c r="AL103" s="21"/>
      <c r="AM103" s="21"/>
      <c r="AN103" s="22"/>
      <c r="AO103" s="18">
        <v>2.8</v>
      </c>
      <c r="AP103" s="18"/>
      <c r="AQ103" s="18"/>
      <c r="AR103" s="18"/>
      <c r="AS103" s="18"/>
      <c r="AT103" s="18"/>
      <c r="AU103" s="18"/>
      <c r="AV103" s="18"/>
      <c r="AW103" s="18">
        <v>0</v>
      </c>
      <c r="AX103" s="18"/>
      <c r="AY103" s="18"/>
      <c r="AZ103" s="18"/>
      <c r="BA103" s="18"/>
      <c r="BB103" s="18"/>
      <c r="BC103" s="18"/>
      <c r="BD103" s="18"/>
      <c r="BE103" s="18">
        <f t="shared" si="0"/>
        <v>2.8</v>
      </c>
      <c r="BF103" s="18"/>
      <c r="BG103" s="18"/>
      <c r="BH103" s="18"/>
      <c r="BI103" s="18"/>
      <c r="BJ103" s="18"/>
      <c r="BK103" s="18"/>
      <c r="BL103" s="18"/>
    </row>
    <row r="104" spans="1:64" ht="12.75" customHeight="1" x14ac:dyDescent="0.2">
      <c r="A104" s="19">
        <v>2</v>
      </c>
      <c r="B104" s="19"/>
      <c r="C104" s="19"/>
      <c r="D104" s="19"/>
      <c r="E104" s="19"/>
      <c r="F104" s="19"/>
      <c r="G104" s="20" t="s">
        <v>133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3" t="s">
        <v>94</v>
      </c>
      <c r="AA104" s="23"/>
      <c r="AB104" s="23"/>
      <c r="AC104" s="23"/>
      <c r="AD104" s="23"/>
      <c r="AE104" s="20" t="s">
        <v>135</v>
      </c>
      <c r="AF104" s="21"/>
      <c r="AG104" s="21"/>
      <c r="AH104" s="21"/>
      <c r="AI104" s="21"/>
      <c r="AJ104" s="21"/>
      <c r="AK104" s="21"/>
      <c r="AL104" s="21"/>
      <c r="AM104" s="21"/>
      <c r="AN104" s="22"/>
      <c r="AO104" s="18">
        <v>12</v>
      </c>
      <c r="AP104" s="18"/>
      <c r="AQ104" s="18"/>
      <c r="AR104" s="18"/>
      <c r="AS104" s="18"/>
      <c r="AT104" s="18"/>
      <c r="AU104" s="18"/>
      <c r="AV104" s="18"/>
      <c r="AW104" s="18">
        <v>0</v>
      </c>
      <c r="AX104" s="18"/>
      <c r="AY104" s="18"/>
      <c r="AZ104" s="18"/>
      <c r="BA104" s="18"/>
      <c r="BB104" s="18"/>
      <c r="BC104" s="18"/>
      <c r="BD104" s="18"/>
      <c r="BE104" s="18">
        <f t="shared" si="0"/>
        <v>12</v>
      </c>
      <c r="BF104" s="18"/>
      <c r="BG104" s="18"/>
      <c r="BH104" s="18"/>
      <c r="BI104" s="18"/>
      <c r="BJ104" s="18"/>
      <c r="BK104" s="18"/>
      <c r="BL104" s="18"/>
    </row>
    <row r="105" spans="1:64" ht="25.5" customHeight="1" x14ac:dyDescent="0.2">
      <c r="A105" s="19">
        <v>2</v>
      </c>
      <c r="B105" s="19"/>
      <c r="C105" s="19"/>
      <c r="D105" s="19"/>
      <c r="E105" s="19"/>
      <c r="F105" s="19"/>
      <c r="G105" s="20" t="s">
        <v>142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3"/>
      <c r="AA105" s="23"/>
      <c r="AB105" s="23"/>
      <c r="AC105" s="23"/>
      <c r="AD105" s="23"/>
      <c r="AE105" s="20"/>
      <c r="AF105" s="21"/>
      <c r="AG105" s="21"/>
      <c r="AH105" s="21"/>
      <c r="AI105" s="21"/>
      <c r="AJ105" s="21"/>
      <c r="AK105" s="21"/>
      <c r="AL105" s="21"/>
      <c r="AM105" s="21"/>
      <c r="AN105" s="22"/>
      <c r="AO105" s="18">
        <v>0</v>
      </c>
      <c r="AP105" s="18"/>
      <c r="AQ105" s="18"/>
      <c r="AR105" s="18"/>
      <c r="AS105" s="18"/>
      <c r="AT105" s="18"/>
      <c r="AU105" s="18"/>
      <c r="AV105" s="18"/>
      <c r="AW105" s="18">
        <v>0</v>
      </c>
      <c r="AX105" s="18"/>
      <c r="AY105" s="18"/>
      <c r="AZ105" s="18"/>
      <c r="BA105" s="18"/>
      <c r="BB105" s="18"/>
      <c r="BC105" s="18"/>
      <c r="BD105" s="18"/>
      <c r="BE105" s="18">
        <f t="shared" si="0"/>
        <v>0</v>
      </c>
      <c r="BF105" s="18"/>
      <c r="BG105" s="18"/>
      <c r="BH105" s="18"/>
      <c r="BI105" s="18"/>
      <c r="BJ105" s="18"/>
      <c r="BK105" s="18"/>
      <c r="BL105" s="18"/>
    </row>
    <row r="106" spans="1:64" ht="12.75" customHeight="1" x14ac:dyDescent="0.2">
      <c r="A106" s="19">
        <v>2</v>
      </c>
      <c r="B106" s="19"/>
      <c r="C106" s="19"/>
      <c r="D106" s="19"/>
      <c r="E106" s="19"/>
      <c r="F106" s="19"/>
      <c r="G106" s="20" t="s">
        <v>167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3" t="s">
        <v>94</v>
      </c>
      <c r="AA106" s="23"/>
      <c r="AB106" s="23"/>
      <c r="AC106" s="23"/>
      <c r="AD106" s="23"/>
      <c r="AE106" s="20" t="s">
        <v>135</v>
      </c>
      <c r="AF106" s="21"/>
      <c r="AG106" s="21"/>
      <c r="AH106" s="21"/>
      <c r="AI106" s="21"/>
      <c r="AJ106" s="21"/>
      <c r="AK106" s="21"/>
      <c r="AL106" s="21"/>
      <c r="AM106" s="21"/>
      <c r="AN106" s="22"/>
      <c r="AO106" s="18">
        <v>10</v>
      </c>
      <c r="AP106" s="18"/>
      <c r="AQ106" s="18"/>
      <c r="AR106" s="18"/>
      <c r="AS106" s="18"/>
      <c r="AT106" s="18"/>
      <c r="AU106" s="18"/>
      <c r="AV106" s="18"/>
      <c r="AW106" s="18">
        <v>0</v>
      </c>
      <c r="AX106" s="18"/>
      <c r="AY106" s="18"/>
      <c r="AZ106" s="18"/>
      <c r="BA106" s="18"/>
      <c r="BB106" s="18"/>
      <c r="BC106" s="18"/>
      <c r="BD106" s="18"/>
      <c r="BE106" s="18">
        <f t="shared" si="0"/>
        <v>10</v>
      </c>
      <c r="BF106" s="18"/>
      <c r="BG106" s="18"/>
      <c r="BH106" s="18"/>
      <c r="BI106" s="18"/>
      <c r="BJ106" s="18"/>
      <c r="BK106" s="18"/>
      <c r="BL106" s="18"/>
    </row>
    <row r="107" spans="1:64" x14ac:dyDescent="0.2"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9" spans="1:64" ht="16.5" customHeight="1" x14ac:dyDescent="0.2">
      <c r="A109" s="34" t="s">
        <v>102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6"/>
      <c r="AO109" s="95" t="s">
        <v>103</v>
      </c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</row>
    <row r="110" spans="1:64" x14ac:dyDescent="0.2">
      <c r="W110" s="44" t="s">
        <v>14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O110" s="44" t="s">
        <v>15</v>
      </c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</row>
    <row r="111" spans="1:64" ht="15.75" customHeight="1" x14ac:dyDescent="0.2">
      <c r="A111" s="48" t="s">
        <v>10</v>
      </c>
      <c r="B111" s="48"/>
      <c r="C111" s="48"/>
      <c r="D111" s="48"/>
      <c r="E111" s="48"/>
      <c r="F111" s="48"/>
    </row>
    <row r="113" spans="1:59" ht="15.75" customHeight="1" x14ac:dyDescent="0.2">
      <c r="A113" s="34" t="s">
        <v>102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6"/>
      <c r="AO113" s="95" t="s">
        <v>103</v>
      </c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</row>
    <row r="114" spans="1:59" x14ac:dyDescent="0.2">
      <c r="W114" s="44" t="s">
        <v>14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O114" s="44" t="s">
        <v>15</v>
      </c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</row>
  </sheetData>
  <mergeCells count="456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0:BL50"/>
    <mergeCell ref="A51:AV51"/>
    <mergeCell ref="A52:X53"/>
    <mergeCell ref="Y52:AF53"/>
    <mergeCell ref="AG52:AN53"/>
    <mergeCell ref="AO52:AV53"/>
    <mergeCell ref="A56:X56"/>
    <mergeCell ref="Y56:AF56"/>
    <mergeCell ref="AG56:AN56"/>
    <mergeCell ref="AO56:AV56"/>
    <mergeCell ref="A58:BL58"/>
    <mergeCell ref="A59:F59"/>
    <mergeCell ref="G59:Y59"/>
    <mergeCell ref="Z59:AD59"/>
    <mergeCell ref="AE59:AN59"/>
    <mergeCell ref="AO59:AV59"/>
    <mergeCell ref="Z61:AD61"/>
    <mergeCell ref="AE61:AN61"/>
    <mergeCell ref="AO61:AV61"/>
    <mergeCell ref="AW61:BD61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113:V113"/>
    <mergeCell ref="W113:AM113"/>
    <mergeCell ref="AO113:BG113"/>
    <mergeCell ref="W114:AM114"/>
    <mergeCell ref="AO114:BG114"/>
    <mergeCell ref="A38:F38"/>
    <mergeCell ref="G38:BL38"/>
    <mergeCell ref="A47:C47"/>
    <mergeCell ref="A109:V109"/>
    <mergeCell ref="W109:AM109"/>
    <mergeCell ref="AO109:BG109"/>
    <mergeCell ref="W110:AM110"/>
    <mergeCell ref="AO110:BG110"/>
    <mergeCell ref="A111:F11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BA48:BH48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</mergeCells>
  <conditionalFormatting sqref="G62:L62">
    <cfRule type="cellIs" dxfId="128" priority="49" stopIfTrue="1" operator="equal">
      <formula>$G61</formula>
    </cfRule>
  </conditionalFormatting>
  <conditionalFormatting sqref="D46">
    <cfRule type="cellIs" dxfId="127" priority="50" stopIfTrue="1" operator="equal">
      <formula>$D45</formula>
    </cfRule>
  </conditionalFormatting>
  <conditionalFormatting sqref="D47">
    <cfRule type="cellIs" dxfId="126" priority="48" stopIfTrue="1" operator="equal">
      <formula>$D46</formula>
    </cfRule>
  </conditionalFormatting>
  <conditionalFormatting sqref="D48">
    <cfRule type="cellIs" dxfId="125" priority="47" stopIfTrue="1" operator="equal">
      <formula>$D47</formula>
    </cfRule>
  </conditionalFormatting>
  <conditionalFormatting sqref="G63:L63">
    <cfRule type="cellIs" dxfId="124" priority="45" stopIfTrue="1" operator="equal">
      <formula>$G62</formula>
    </cfRule>
  </conditionalFormatting>
  <conditionalFormatting sqref="G64">
    <cfRule type="cellIs" dxfId="123" priority="44" stopIfTrue="1" operator="equal">
      <formula>$G63</formula>
    </cfRule>
  </conditionalFormatting>
  <conditionalFormatting sqref="G65">
    <cfRule type="cellIs" dxfId="122" priority="43" stopIfTrue="1" operator="equal">
      <formula>$G64</formula>
    </cfRule>
  </conditionalFormatting>
  <conditionalFormatting sqref="G66">
    <cfRule type="cellIs" dxfId="121" priority="42" stopIfTrue="1" operator="equal">
      <formula>$G65</formula>
    </cfRule>
  </conditionalFormatting>
  <conditionalFormatting sqref="G67">
    <cfRule type="cellIs" dxfId="120" priority="41" stopIfTrue="1" operator="equal">
      <formula>$G66</formula>
    </cfRule>
  </conditionalFormatting>
  <conditionalFormatting sqref="G68">
    <cfRule type="cellIs" dxfId="119" priority="40" stopIfTrue="1" operator="equal">
      <formula>$G67</formula>
    </cfRule>
  </conditionalFormatting>
  <conditionalFormatting sqref="G69">
    <cfRule type="cellIs" dxfId="118" priority="39" stopIfTrue="1" operator="equal">
      <formula>$G68</formula>
    </cfRule>
  </conditionalFormatting>
  <conditionalFormatting sqref="G70">
    <cfRule type="cellIs" dxfId="117" priority="38" stopIfTrue="1" operator="equal">
      <formula>$G69</formula>
    </cfRule>
  </conditionalFormatting>
  <conditionalFormatting sqref="G71">
    <cfRule type="cellIs" dxfId="116" priority="37" stopIfTrue="1" operator="equal">
      <formula>$G70</formula>
    </cfRule>
  </conditionalFormatting>
  <conditionalFormatting sqref="G72">
    <cfRule type="cellIs" dxfId="115" priority="36" stopIfTrue="1" operator="equal">
      <formula>$G71</formula>
    </cfRule>
  </conditionalFormatting>
  <conditionalFormatting sqref="G73">
    <cfRule type="cellIs" dxfId="114" priority="35" stopIfTrue="1" operator="equal">
      <formula>$G72</formula>
    </cfRule>
  </conditionalFormatting>
  <conditionalFormatting sqref="G74">
    <cfRule type="cellIs" dxfId="113" priority="34" stopIfTrue="1" operator="equal">
      <formula>$G73</formula>
    </cfRule>
  </conditionalFormatting>
  <conditionalFormatting sqref="G75">
    <cfRule type="cellIs" dxfId="112" priority="33" stopIfTrue="1" operator="equal">
      <formula>$G74</formula>
    </cfRule>
  </conditionalFormatting>
  <conditionalFormatting sqref="G76">
    <cfRule type="cellIs" dxfId="111" priority="32" stopIfTrue="1" operator="equal">
      <formula>$G75</formula>
    </cfRule>
  </conditionalFormatting>
  <conditionalFormatting sqref="G77">
    <cfRule type="cellIs" dxfId="110" priority="31" stopIfTrue="1" operator="equal">
      <formula>$G76</formula>
    </cfRule>
  </conditionalFormatting>
  <conditionalFormatting sqref="G78">
    <cfRule type="cellIs" dxfId="109" priority="30" stopIfTrue="1" operator="equal">
      <formula>$G77</formula>
    </cfRule>
  </conditionalFormatting>
  <conditionalFormatting sqref="G79">
    <cfRule type="cellIs" dxfId="108" priority="29" stopIfTrue="1" operator="equal">
      <formula>$G78</formula>
    </cfRule>
  </conditionalFormatting>
  <conditionalFormatting sqref="G80">
    <cfRule type="cellIs" dxfId="107" priority="28" stopIfTrue="1" operator="equal">
      <formula>$G79</formula>
    </cfRule>
  </conditionalFormatting>
  <conditionalFormatting sqref="G81">
    <cfRule type="cellIs" dxfId="106" priority="27" stopIfTrue="1" operator="equal">
      <formula>$G80</formula>
    </cfRule>
  </conditionalFormatting>
  <conditionalFormatting sqref="G82">
    <cfRule type="cellIs" dxfId="105" priority="26" stopIfTrue="1" operator="equal">
      <formula>$G81</formula>
    </cfRule>
  </conditionalFormatting>
  <conditionalFormatting sqref="G83">
    <cfRule type="cellIs" dxfId="104" priority="25" stopIfTrue="1" operator="equal">
      <formula>$G82</formula>
    </cfRule>
  </conditionalFormatting>
  <conditionalFormatting sqref="G84">
    <cfRule type="cellIs" dxfId="103" priority="24" stopIfTrue="1" operator="equal">
      <formula>$G83</formula>
    </cfRule>
  </conditionalFormatting>
  <conditionalFormatting sqref="G85">
    <cfRule type="cellIs" dxfId="102" priority="23" stopIfTrue="1" operator="equal">
      <formula>$G84</formula>
    </cfRule>
  </conditionalFormatting>
  <conditionalFormatting sqref="G86">
    <cfRule type="cellIs" dxfId="101" priority="22" stopIfTrue="1" operator="equal">
      <formula>$G85</formula>
    </cfRule>
  </conditionalFormatting>
  <conditionalFormatting sqref="G87">
    <cfRule type="cellIs" dxfId="100" priority="21" stopIfTrue="1" operator="equal">
      <formula>$G86</formula>
    </cfRule>
  </conditionalFormatting>
  <conditionalFormatting sqref="G88">
    <cfRule type="cellIs" dxfId="99" priority="20" stopIfTrue="1" operator="equal">
      <formula>$G87</formula>
    </cfRule>
  </conditionalFormatting>
  <conditionalFormatting sqref="G89">
    <cfRule type="cellIs" dxfId="98" priority="19" stopIfTrue="1" operator="equal">
      <formula>$G88</formula>
    </cfRule>
  </conditionalFormatting>
  <conditionalFormatting sqref="G90">
    <cfRule type="cellIs" dxfId="97" priority="18" stopIfTrue="1" operator="equal">
      <formula>$G89</formula>
    </cfRule>
  </conditionalFormatting>
  <conditionalFormatting sqref="G91">
    <cfRule type="cellIs" dxfId="96" priority="17" stopIfTrue="1" operator="equal">
      <formula>$G90</formula>
    </cfRule>
  </conditionalFormatting>
  <conditionalFormatting sqref="G92">
    <cfRule type="cellIs" dxfId="95" priority="16" stopIfTrue="1" operator="equal">
      <formula>$G91</formula>
    </cfRule>
  </conditionalFormatting>
  <conditionalFormatting sqref="G93">
    <cfRule type="cellIs" dxfId="94" priority="15" stopIfTrue="1" operator="equal">
      <formula>$G92</formula>
    </cfRule>
  </conditionalFormatting>
  <conditionalFormatting sqref="G94">
    <cfRule type="cellIs" dxfId="93" priority="14" stopIfTrue="1" operator="equal">
      <formula>$G93</formula>
    </cfRule>
  </conditionalFormatting>
  <conditionalFormatting sqref="G95">
    <cfRule type="cellIs" dxfId="92" priority="13" stopIfTrue="1" operator="equal">
      <formula>$G94</formula>
    </cfRule>
  </conditionalFormatting>
  <conditionalFormatting sqref="G96">
    <cfRule type="cellIs" dxfId="91" priority="12" stopIfTrue="1" operator="equal">
      <formula>$G95</formula>
    </cfRule>
  </conditionalFormatting>
  <conditionalFormatting sqref="G97">
    <cfRule type="cellIs" dxfId="90" priority="11" stopIfTrue="1" operator="equal">
      <formula>$G96</formula>
    </cfRule>
  </conditionalFormatting>
  <conditionalFormatting sqref="G98">
    <cfRule type="cellIs" dxfId="89" priority="10" stopIfTrue="1" operator="equal">
      <formula>$G97</formula>
    </cfRule>
  </conditionalFormatting>
  <conditionalFormatting sqref="G99">
    <cfRule type="cellIs" dxfId="88" priority="9" stopIfTrue="1" operator="equal">
      <formula>$G98</formula>
    </cfRule>
  </conditionalFormatting>
  <conditionalFormatting sqref="G100">
    <cfRule type="cellIs" dxfId="87" priority="8" stopIfTrue="1" operator="equal">
      <formula>$G99</formula>
    </cfRule>
  </conditionalFormatting>
  <conditionalFormatting sqref="G101">
    <cfRule type="cellIs" dxfId="86" priority="7" stopIfTrue="1" operator="equal">
      <formula>$G100</formula>
    </cfRule>
  </conditionalFormatting>
  <conditionalFormatting sqref="G102">
    <cfRule type="cellIs" dxfId="85" priority="6" stopIfTrue="1" operator="equal">
      <formula>$G101</formula>
    </cfRule>
  </conditionalFormatting>
  <conditionalFormatting sqref="G103">
    <cfRule type="cellIs" dxfId="84" priority="5" stopIfTrue="1" operator="equal">
      <formula>$G102</formula>
    </cfRule>
  </conditionalFormatting>
  <conditionalFormatting sqref="G104">
    <cfRule type="cellIs" dxfId="83" priority="4" stopIfTrue="1" operator="equal">
      <formula>$G103</formula>
    </cfRule>
  </conditionalFormatting>
  <conditionalFormatting sqref="G105">
    <cfRule type="cellIs" dxfId="82" priority="3" stopIfTrue="1" operator="equal">
      <formula>$G104</formula>
    </cfRule>
  </conditionalFormatting>
  <conditionalFormatting sqref="G106">
    <cfRule type="cellIs" dxfId="81" priority="2" stopIfTrue="1" operator="equal">
      <formula>$G105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2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2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11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">
      <c r="AO8" s="95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101" t="s">
        <v>3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147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85">
        <v>3</v>
      </c>
      <c r="B22" s="85"/>
      <c r="C22" s="16"/>
      <c r="D22" s="86" t="s">
        <v>145</v>
      </c>
      <c r="E22" s="87"/>
      <c r="F22" s="87"/>
      <c r="G22" s="87"/>
      <c r="H22" s="87"/>
      <c r="I22" s="87"/>
      <c r="J22" s="87"/>
      <c r="K22" s="16"/>
      <c r="L22" s="86" t="s">
        <v>148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146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6079090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5759770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319320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67.75" customHeight="1" x14ac:dyDescent="0.2">
      <c r="A29" s="79" t="s">
        <v>143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144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110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22</v>
      </c>
    </row>
    <row r="38" spans="1:79" ht="12.75" customHeight="1" x14ac:dyDescent="0.2">
      <c r="A38" s="19">
        <v>2</v>
      </c>
      <c r="B38" s="19"/>
      <c r="C38" s="19"/>
      <c r="D38" s="19"/>
      <c r="E38" s="19"/>
      <c r="F38" s="19"/>
      <c r="G38" s="20" t="s">
        <v>59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73" t="s">
        <v>104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"/>
      <c r="BJ41" s="7"/>
      <c r="BK41" s="7"/>
      <c r="BL41" s="7"/>
    </row>
    <row r="42" spans="1:79" ht="15.95" customHeight="1" x14ac:dyDescent="0.2">
      <c r="A42" s="43" t="s">
        <v>48</v>
      </c>
      <c r="B42" s="43"/>
      <c r="C42" s="43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3" t="s">
        <v>49</v>
      </c>
      <c r="AD42" s="43"/>
      <c r="AE42" s="43"/>
      <c r="AF42" s="43"/>
      <c r="AG42" s="43"/>
      <c r="AH42" s="43"/>
      <c r="AI42" s="43"/>
      <c r="AJ42" s="43"/>
      <c r="AK42" s="43" t="s">
        <v>50</v>
      </c>
      <c r="AL42" s="43"/>
      <c r="AM42" s="43"/>
      <c r="AN42" s="43"/>
      <c r="AO42" s="43"/>
      <c r="AP42" s="43"/>
      <c r="AQ42" s="43"/>
      <c r="AR42" s="43"/>
      <c r="AS42" s="43" t="s">
        <v>46</v>
      </c>
      <c r="AT42" s="43"/>
      <c r="AU42" s="43"/>
      <c r="AV42" s="43"/>
      <c r="AW42" s="43"/>
      <c r="AX42" s="43"/>
      <c r="AY42" s="43"/>
      <c r="AZ42" s="43"/>
      <c r="BA42" s="43" t="s">
        <v>47</v>
      </c>
      <c r="BB42" s="43"/>
      <c r="BC42" s="43"/>
      <c r="BD42" s="43"/>
      <c r="BE42" s="43"/>
      <c r="BF42" s="43"/>
      <c r="BG42" s="43"/>
      <c r="BH42" s="43"/>
    </row>
    <row r="43" spans="1:79" ht="29.1" customHeight="1" x14ac:dyDescent="0.2">
      <c r="A43" s="43"/>
      <c r="B43" s="43"/>
      <c r="C43" s="43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79" ht="15.75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43">
        <v>6</v>
      </c>
      <c r="BB44" s="43"/>
      <c r="BC44" s="43"/>
      <c r="BD44" s="43"/>
      <c r="BE44" s="43"/>
      <c r="BF44" s="43"/>
      <c r="BG44" s="43"/>
      <c r="BH44" s="43"/>
    </row>
    <row r="45" spans="1:79" s="5" customFormat="1" hidden="1" x14ac:dyDescent="0.2">
      <c r="A45" s="19" t="s">
        <v>16</v>
      </c>
      <c r="B45" s="19"/>
      <c r="C45" s="19"/>
      <c r="D45" s="70" t="s">
        <v>17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18</v>
      </c>
      <c r="AD45" s="39"/>
      <c r="AE45" s="39"/>
      <c r="AF45" s="39"/>
      <c r="AG45" s="39"/>
      <c r="AH45" s="39"/>
      <c r="AI45" s="39"/>
      <c r="AJ45" s="39"/>
      <c r="AK45" s="39" t="s">
        <v>19</v>
      </c>
      <c r="AL45" s="39"/>
      <c r="AM45" s="39"/>
      <c r="AN45" s="39"/>
      <c r="AO45" s="39"/>
      <c r="AP45" s="39"/>
      <c r="AQ45" s="39"/>
      <c r="AR45" s="39"/>
      <c r="AS45" s="23" t="s">
        <v>43</v>
      </c>
      <c r="AT45" s="39"/>
      <c r="AU45" s="39"/>
      <c r="AV45" s="39"/>
      <c r="AW45" s="39"/>
      <c r="AX45" s="39"/>
      <c r="AY45" s="39"/>
      <c r="AZ45" s="39"/>
      <c r="BA45" s="23" t="s">
        <v>44</v>
      </c>
      <c r="BB45" s="39"/>
      <c r="BC45" s="39"/>
      <c r="BD45" s="39"/>
      <c r="BE45" s="39"/>
      <c r="BF45" s="39"/>
      <c r="BG45" s="39"/>
      <c r="BH45" s="39"/>
      <c r="CA45" s="5" t="s">
        <v>23</v>
      </c>
    </row>
    <row r="46" spans="1:79" ht="25.5" customHeight="1" x14ac:dyDescent="0.2">
      <c r="A46" s="19">
        <v>1</v>
      </c>
      <c r="B46" s="19"/>
      <c r="C46" s="19"/>
      <c r="D46" s="20" t="s">
        <v>110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18">
        <v>5356730</v>
      </c>
      <c r="AD46" s="18"/>
      <c r="AE46" s="18"/>
      <c r="AF46" s="18"/>
      <c r="AG46" s="18"/>
      <c r="AH46" s="18"/>
      <c r="AI46" s="18"/>
      <c r="AJ46" s="18"/>
      <c r="AK46" s="18">
        <v>319320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5676050</v>
      </c>
      <c r="BB46" s="18"/>
      <c r="BC46" s="18"/>
      <c r="BD46" s="18"/>
      <c r="BE46" s="18"/>
      <c r="BF46" s="18"/>
      <c r="BG46" s="18"/>
      <c r="BH46" s="18"/>
      <c r="CA46" s="1" t="s">
        <v>24</v>
      </c>
    </row>
    <row r="47" spans="1:79" ht="12.75" customHeight="1" x14ac:dyDescent="0.2">
      <c r="A47" s="19">
        <v>2</v>
      </c>
      <c r="B47" s="19"/>
      <c r="C47" s="19"/>
      <c r="D47" s="20" t="s">
        <v>59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18">
        <v>403040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403040</v>
      </c>
      <c r="BB47" s="18"/>
      <c r="BC47" s="18"/>
      <c r="BD47" s="18"/>
      <c r="BE47" s="18"/>
      <c r="BF47" s="18"/>
      <c r="BG47" s="18"/>
      <c r="BH47" s="18"/>
    </row>
    <row r="48" spans="1:79" s="5" customFormat="1" x14ac:dyDescent="0.2">
      <c r="A48" s="25"/>
      <c r="B48" s="25"/>
      <c r="C48" s="25"/>
      <c r="D48" s="26" t="s">
        <v>60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24">
        <v>5759770</v>
      </c>
      <c r="AD48" s="24"/>
      <c r="AE48" s="24"/>
      <c r="AF48" s="24"/>
      <c r="AG48" s="24"/>
      <c r="AH48" s="24"/>
      <c r="AI48" s="24"/>
      <c r="AJ48" s="24"/>
      <c r="AK48" s="24">
        <v>319320</v>
      </c>
      <c r="AL48" s="24"/>
      <c r="AM48" s="24"/>
      <c r="AN48" s="24"/>
      <c r="AO48" s="24"/>
      <c r="AP48" s="24"/>
      <c r="AQ48" s="24"/>
      <c r="AR48" s="24"/>
      <c r="AS48" s="24">
        <v>0</v>
      </c>
      <c r="AT48" s="24"/>
      <c r="AU48" s="24"/>
      <c r="AV48" s="24"/>
      <c r="AW48" s="24"/>
      <c r="AX48" s="24"/>
      <c r="AY48" s="24"/>
      <c r="AZ48" s="24"/>
      <c r="BA48" s="24">
        <f>AC48+AK48</f>
        <v>6079090</v>
      </c>
      <c r="BB48" s="24"/>
      <c r="BC48" s="24"/>
      <c r="BD48" s="24"/>
      <c r="BE48" s="24"/>
      <c r="BF48" s="24"/>
      <c r="BG48" s="24"/>
      <c r="BH48" s="24"/>
    </row>
    <row r="50" spans="1:79" ht="15.75" customHeight="1" x14ac:dyDescent="0.2">
      <c r="A50" s="61" t="s">
        <v>51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62" t="s">
        <v>104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79" ht="15.95" customHeight="1" x14ac:dyDescent="0.2">
      <c r="A52" s="63" t="s">
        <v>13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43" t="s">
        <v>49</v>
      </c>
      <c r="Z52" s="43"/>
      <c r="AA52" s="43"/>
      <c r="AB52" s="43"/>
      <c r="AC52" s="43"/>
      <c r="AD52" s="43"/>
      <c r="AE52" s="43"/>
      <c r="AF52" s="43"/>
      <c r="AG52" s="43" t="s">
        <v>50</v>
      </c>
      <c r="AH52" s="43"/>
      <c r="AI52" s="43"/>
      <c r="AJ52" s="43"/>
      <c r="AK52" s="43"/>
      <c r="AL52" s="43"/>
      <c r="AM52" s="43"/>
      <c r="AN52" s="43"/>
      <c r="AO52" s="43" t="s">
        <v>47</v>
      </c>
      <c r="AP52" s="43"/>
      <c r="AQ52" s="43"/>
      <c r="AR52" s="43"/>
      <c r="AS52" s="43"/>
      <c r="AT52" s="43"/>
      <c r="AU52" s="43"/>
      <c r="AV52" s="43"/>
    </row>
    <row r="53" spans="1:79" ht="29.1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79" ht="15.95" customHeight="1" x14ac:dyDescent="0.2">
      <c r="A54" s="40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  <c r="Y54" s="43">
        <v>2</v>
      </c>
      <c r="Z54" s="43"/>
      <c r="AA54" s="43"/>
      <c r="AB54" s="43"/>
      <c r="AC54" s="43"/>
      <c r="AD54" s="43"/>
      <c r="AE54" s="43"/>
      <c r="AF54" s="43"/>
      <c r="AG54" s="43">
        <v>3</v>
      </c>
      <c r="AH54" s="43"/>
      <c r="AI54" s="43"/>
      <c r="AJ54" s="43"/>
      <c r="AK54" s="43"/>
      <c r="AL54" s="43"/>
      <c r="AM54" s="43"/>
      <c r="AN54" s="43"/>
      <c r="AO54" s="43">
        <v>4</v>
      </c>
      <c r="AP54" s="43"/>
      <c r="AQ54" s="43"/>
      <c r="AR54" s="43"/>
      <c r="AS54" s="43"/>
      <c r="AT54" s="43"/>
      <c r="AU54" s="43"/>
      <c r="AV54" s="43"/>
    </row>
    <row r="55" spans="1:79" ht="12.75" hidden="1" customHeight="1" x14ac:dyDescent="0.2">
      <c r="A55" s="54" t="s">
        <v>17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39" t="s">
        <v>18</v>
      </c>
      <c r="Z55" s="39"/>
      <c r="AA55" s="39"/>
      <c r="AB55" s="39"/>
      <c r="AC55" s="39"/>
      <c r="AD55" s="39"/>
      <c r="AE55" s="39"/>
      <c r="AF55" s="39"/>
      <c r="AG55" s="39" t="s">
        <v>19</v>
      </c>
      <c r="AH55" s="39"/>
      <c r="AI55" s="39"/>
      <c r="AJ55" s="39"/>
      <c r="AK55" s="39"/>
      <c r="AL55" s="39"/>
      <c r="AM55" s="39"/>
      <c r="AN55" s="39"/>
      <c r="AO55" s="39" t="s">
        <v>20</v>
      </c>
      <c r="AP55" s="39"/>
      <c r="AQ55" s="39"/>
      <c r="AR55" s="39"/>
      <c r="AS55" s="39"/>
      <c r="AT55" s="39"/>
      <c r="AU55" s="39"/>
      <c r="AV55" s="39"/>
      <c r="CA55" s="1" t="s">
        <v>25</v>
      </c>
    </row>
    <row r="56" spans="1:79" s="5" customFormat="1" ht="12.75" customHeight="1" x14ac:dyDescent="0.2">
      <c r="A56" s="53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f>Y56+AG56</f>
        <v>0</v>
      </c>
      <c r="AP56" s="24"/>
      <c r="AQ56" s="24"/>
      <c r="AR56" s="24"/>
      <c r="AS56" s="24"/>
      <c r="AT56" s="24"/>
      <c r="AU56" s="24"/>
      <c r="AV56" s="24"/>
      <c r="CA56" s="5" t="s">
        <v>26</v>
      </c>
    </row>
    <row r="58" spans="1:79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43" t="s">
        <v>48</v>
      </c>
      <c r="B59" s="43"/>
      <c r="C59" s="43"/>
      <c r="D59" s="43"/>
      <c r="E59" s="43"/>
      <c r="F59" s="43"/>
      <c r="G59" s="40" t="s">
        <v>53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3" t="s">
        <v>9</v>
      </c>
      <c r="AA59" s="43"/>
      <c r="AB59" s="43"/>
      <c r="AC59" s="43"/>
      <c r="AD59" s="43"/>
      <c r="AE59" s="43" t="s">
        <v>8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0" t="s">
        <v>49</v>
      </c>
      <c r="AP59" s="41"/>
      <c r="AQ59" s="41"/>
      <c r="AR59" s="41"/>
      <c r="AS59" s="41"/>
      <c r="AT59" s="41"/>
      <c r="AU59" s="41"/>
      <c r="AV59" s="42"/>
      <c r="AW59" s="40" t="s">
        <v>50</v>
      </c>
      <c r="AX59" s="41"/>
      <c r="AY59" s="41"/>
      <c r="AZ59" s="41"/>
      <c r="BA59" s="41"/>
      <c r="BB59" s="41"/>
      <c r="BC59" s="41"/>
      <c r="BD59" s="42"/>
      <c r="BE59" s="40" t="s">
        <v>47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19" t="s">
        <v>57</v>
      </c>
      <c r="B61" s="19"/>
      <c r="C61" s="19"/>
      <c r="D61" s="19"/>
      <c r="E61" s="19"/>
      <c r="F61" s="19"/>
      <c r="G61" s="54" t="s">
        <v>17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19" t="s">
        <v>29</v>
      </c>
      <c r="AA61" s="19"/>
      <c r="AB61" s="19"/>
      <c r="AC61" s="19"/>
      <c r="AD61" s="19"/>
      <c r="AE61" s="57" t="s">
        <v>55</v>
      </c>
      <c r="AF61" s="57"/>
      <c r="AG61" s="57"/>
      <c r="AH61" s="57"/>
      <c r="AI61" s="57"/>
      <c r="AJ61" s="57"/>
      <c r="AK61" s="57"/>
      <c r="AL61" s="57"/>
      <c r="AM61" s="57"/>
      <c r="AN61" s="54"/>
      <c r="AO61" s="39" t="s">
        <v>18</v>
      </c>
      <c r="AP61" s="39"/>
      <c r="AQ61" s="39"/>
      <c r="AR61" s="39"/>
      <c r="AS61" s="39"/>
      <c r="AT61" s="39"/>
      <c r="AU61" s="39"/>
      <c r="AV61" s="39"/>
      <c r="AW61" s="39" t="s">
        <v>54</v>
      </c>
      <c r="AX61" s="39"/>
      <c r="AY61" s="39"/>
      <c r="AZ61" s="39"/>
      <c r="BA61" s="39"/>
      <c r="BB61" s="39"/>
      <c r="BC61" s="39"/>
      <c r="BD61" s="39"/>
      <c r="BE61" s="39" t="s">
        <v>20</v>
      </c>
      <c r="BF61" s="39"/>
      <c r="BG61" s="39"/>
      <c r="BH61" s="39"/>
      <c r="BI61" s="39"/>
      <c r="BJ61" s="39"/>
      <c r="BK61" s="39"/>
      <c r="BL61" s="39"/>
      <c r="CA61" s="1" t="s">
        <v>27</v>
      </c>
    </row>
    <row r="62" spans="1:79" s="5" customFormat="1" ht="12.75" customHeight="1" x14ac:dyDescent="0.2">
      <c r="A62" s="25"/>
      <c r="B62" s="25"/>
      <c r="C62" s="25"/>
      <c r="D62" s="25"/>
      <c r="E62" s="25"/>
      <c r="F62" s="25"/>
      <c r="G62" s="49" t="s">
        <v>61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29"/>
      <c r="AA62" s="29"/>
      <c r="AB62" s="29"/>
      <c r="AC62" s="29"/>
      <c r="AD62" s="29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f t="shared" ref="BE62:BE103" si="0">AO62+AW62</f>
        <v>0</v>
      </c>
      <c r="BF62" s="24"/>
      <c r="BG62" s="24"/>
      <c r="BH62" s="24"/>
      <c r="BI62" s="24"/>
      <c r="BJ62" s="24"/>
      <c r="BK62" s="24"/>
      <c r="BL62" s="24"/>
      <c r="CA62" s="5" t="s">
        <v>28</v>
      </c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49" t="s">
        <v>61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29"/>
      <c r="AA63" s="29"/>
      <c r="AB63" s="29"/>
      <c r="AC63" s="29"/>
      <c r="AD63" s="29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f t="shared" si="0"/>
        <v>0</v>
      </c>
      <c r="BF63" s="24"/>
      <c r="BG63" s="24"/>
      <c r="BH63" s="24"/>
      <c r="BI63" s="24"/>
      <c r="BJ63" s="24"/>
      <c r="BK63" s="24"/>
      <c r="BL63" s="24"/>
    </row>
    <row r="64" spans="1:79" ht="25.5" customHeight="1" x14ac:dyDescent="0.2">
      <c r="A64" s="19">
        <v>1</v>
      </c>
      <c r="B64" s="19"/>
      <c r="C64" s="19"/>
      <c r="D64" s="19"/>
      <c r="E64" s="19"/>
      <c r="F64" s="19"/>
      <c r="G64" s="20" t="s">
        <v>111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63</v>
      </c>
      <c r="AA64" s="23"/>
      <c r="AB64" s="23"/>
      <c r="AC64" s="23"/>
      <c r="AD64" s="23"/>
      <c r="AE64" s="20" t="s">
        <v>112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18">
        <v>1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1</v>
      </c>
      <c r="BF64" s="18"/>
      <c r="BG64" s="18"/>
      <c r="BH64" s="18"/>
      <c r="BI64" s="18"/>
      <c r="BJ64" s="18"/>
      <c r="BK64" s="18"/>
      <c r="BL64" s="18"/>
    </row>
    <row r="65" spans="1:64" ht="12.75" customHeight="1" x14ac:dyDescent="0.2">
      <c r="A65" s="19">
        <v>1</v>
      </c>
      <c r="B65" s="19"/>
      <c r="C65" s="19"/>
      <c r="D65" s="19"/>
      <c r="E65" s="19"/>
      <c r="F65" s="19"/>
      <c r="G65" s="20" t="s">
        <v>113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63</v>
      </c>
      <c r="AA65" s="23"/>
      <c r="AB65" s="23"/>
      <c r="AC65" s="23"/>
      <c r="AD65" s="23"/>
      <c r="AE65" s="20" t="s">
        <v>64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47</v>
      </c>
      <c r="AP65" s="18"/>
      <c r="AQ65" s="18"/>
      <c r="AR65" s="18"/>
      <c r="AS65" s="18"/>
      <c r="AT65" s="18"/>
      <c r="AU65" s="18"/>
      <c r="AV65" s="18"/>
      <c r="AW65" s="18">
        <v>3.5</v>
      </c>
      <c r="AX65" s="18"/>
      <c r="AY65" s="18"/>
      <c r="AZ65" s="18"/>
      <c r="BA65" s="18"/>
      <c r="BB65" s="18"/>
      <c r="BC65" s="18"/>
      <c r="BD65" s="18"/>
      <c r="BE65" s="18">
        <f t="shared" si="0"/>
        <v>50.5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19">
        <v>1</v>
      </c>
      <c r="B66" s="19"/>
      <c r="C66" s="19"/>
      <c r="D66" s="19"/>
      <c r="E66" s="19"/>
      <c r="F66" s="19"/>
      <c r="G66" s="20" t="s">
        <v>114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63</v>
      </c>
      <c r="AA66" s="23"/>
      <c r="AB66" s="23"/>
      <c r="AC66" s="23"/>
      <c r="AD66" s="23"/>
      <c r="AE66" s="20" t="s">
        <v>64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2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2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19">
        <v>1</v>
      </c>
      <c r="B67" s="19"/>
      <c r="C67" s="19"/>
      <c r="D67" s="19"/>
      <c r="E67" s="19"/>
      <c r="F67" s="19"/>
      <c r="G67" s="20" t="s">
        <v>115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63</v>
      </c>
      <c r="AA67" s="23"/>
      <c r="AB67" s="23"/>
      <c r="AC67" s="23"/>
      <c r="AD67" s="23"/>
      <c r="AE67" s="20" t="s">
        <v>64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36.25</v>
      </c>
      <c r="AP67" s="18"/>
      <c r="AQ67" s="18"/>
      <c r="AR67" s="18"/>
      <c r="AS67" s="18"/>
      <c r="AT67" s="18"/>
      <c r="AU67" s="18"/>
      <c r="AV67" s="18"/>
      <c r="AW67" s="18">
        <v>3.5</v>
      </c>
      <c r="AX67" s="18"/>
      <c r="AY67" s="18"/>
      <c r="AZ67" s="18"/>
      <c r="BA67" s="18"/>
      <c r="BB67" s="18"/>
      <c r="BC67" s="18"/>
      <c r="BD67" s="18"/>
      <c r="BE67" s="18">
        <f t="shared" si="0"/>
        <v>39.75</v>
      </c>
      <c r="BF67" s="18"/>
      <c r="BG67" s="18"/>
      <c r="BH67" s="18"/>
      <c r="BI67" s="18"/>
      <c r="BJ67" s="18"/>
      <c r="BK67" s="18"/>
      <c r="BL67" s="18"/>
    </row>
    <row r="68" spans="1:64" ht="12.75" customHeight="1" x14ac:dyDescent="0.2">
      <c r="A68" s="19">
        <v>1</v>
      </c>
      <c r="B68" s="19"/>
      <c r="C68" s="19"/>
      <c r="D68" s="19"/>
      <c r="E68" s="19"/>
      <c r="F68" s="19"/>
      <c r="G68" s="20" t="s">
        <v>116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63</v>
      </c>
      <c r="AA68" s="23"/>
      <c r="AB68" s="23"/>
      <c r="AC68" s="23"/>
      <c r="AD68" s="23"/>
      <c r="AE68" s="20" t="s">
        <v>64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18">
        <v>2.25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2.25</v>
      </c>
      <c r="BF68" s="18"/>
      <c r="BG68" s="18"/>
      <c r="BH68" s="18"/>
      <c r="BI68" s="18"/>
      <c r="BJ68" s="18"/>
      <c r="BK68" s="18"/>
      <c r="BL68" s="18"/>
    </row>
    <row r="69" spans="1:64" ht="25.5" customHeight="1" x14ac:dyDescent="0.2">
      <c r="A69" s="19">
        <v>1</v>
      </c>
      <c r="B69" s="19"/>
      <c r="C69" s="19"/>
      <c r="D69" s="19"/>
      <c r="E69" s="19"/>
      <c r="F69" s="19"/>
      <c r="G69" s="20" t="s">
        <v>117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63</v>
      </c>
      <c r="AA69" s="23"/>
      <c r="AB69" s="23"/>
      <c r="AC69" s="23"/>
      <c r="AD69" s="23"/>
      <c r="AE69" s="20" t="s">
        <v>64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6.5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6.5</v>
      </c>
      <c r="BF69" s="18"/>
      <c r="BG69" s="18"/>
      <c r="BH69" s="18"/>
      <c r="BI69" s="18"/>
      <c r="BJ69" s="18"/>
      <c r="BK69" s="18"/>
      <c r="BL69" s="18"/>
    </row>
    <row r="70" spans="1:64" ht="25.5" customHeight="1" x14ac:dyDescent="0.2">
      <c r="A70" s="19">
        <v>1</v>
      </c>
      <c r="B70" s="19"/>
      <c r="C70" s="19"/>
      <c r="D70" s="19"/>
      <c r="E70" s="19"/>
      <c r="F70" s="19"/>
      <c r="G70" s="20" t="s">
        <v>118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63</v>
      </c>
      <c r="AA70" s="23"/>
      <c r="AB70" s="23"/>
      <c r="AC70" s="23"/>
      <c r="AD70" s="23"/>
      <c r="AE70" s="20" t="s">
        <v>112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6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si="0"/>
        <v>6</v>
      </c>
      <c r="BF70" s="18"/>
      <c r="BG70" s="18"/>
      <c r="BH70" s="18"/>
      <c r="BI70" s="18"/>
      <c r="BJ70" s="18"/>
      <c r="BK70" s="18"/>
      <c r="BL70" s="18"/>
    </row>
    <row r="71" spans="1:64" ht="25.5" customHeight="1" x14ac:dyDescent="0.2">
      <c r="A71" s="19">
        <v>1</v>
      </c>
      <c r="B71" s="19"/>
      <c r="C71" s="19"/>
      <c r="D71" s="19"/>
      <c r="E71" s="19"/>
      <c r="F71" s="19"/>
      <c r="G71" s="20" t="s">
        <v>119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63</v>
      </c>
      <c r="AA71" s="23"/>
      <c r="AB71" s="23"/>
      <c r="AC71" s="23"/>
      <c r="AD71" s="23"/>
      <c r="AE71" s="20" t="s">
        <v>112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17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17</v>
      </c>
      <c r="BF71" s="18"/>
      <c r="BG71" s="18"/>
      <c r="BH71" s="18"/>
      <c r="BI71" s="18"/>
      <c r="BJ71" s="18"/>
      <c r="BK71" s="18"/>
      <c r="BL71" s="18"/>
    </row>
    <row r="72" spans="1:64" ht="25.5" customHeight="1" x14ac:dyDescent="0.2">
      <c r="A72" s="19">
        <v>1</v>
      </c>
      <c r="B72" s="19"/>
      <c r="C72" s="19"/>
      <c r="D72" s="19"/>
      <c r="E72" s="19"/>
      <c r="F72" s="19"/>
      <c r="G72" s="20" t="s">
        <v>120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66</v>
      </c>
      <c r="AA72" s="23"/>
      <c r="AB72" s="23"/>
      <c r="AC72" s="23"/>
      <c r="AD72" s="23"/>
      <c r="AE72" s="20" t="s">
        <v>121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5356.73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0"/>
        <v>5356.73</v>
      </c>
      <c r="BF72" s="18"/>
      <c r="BG72" s="18"/>
      <c r="BH72" s="18"/>
      <c r="BI72" s="18"/>
      <c r="BJ72" s="18"/>
      <c r="BK72" s="18"/>
      <c r="BL72" s="18"/>
    </row>
    <row r="73" spans="1:64" ht="25.5" customHeight="1" x14ac:dyDescent="0.2">
      <c r="A73" s="19">
        <v>1</v>
      </c>
      <c r="B73" s="19"/>
      <c r="C73" s="19"/>
      <c r="D73" s="19"/>
      <c r="E73" s="19"/>
      <c r="F73" s="19"/>
      <c r="G73" s="20" t="s">
        <v>122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66</v>
      </c>
      <c r="AA73" s="23"/>
      <c r="AB73" s="23"/>
      <c r="AC73" s="23"/>
      <c r="AD73" s="23"/>
      <c r="AE73" s="20" t="s">
        <v>123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0</v>
      </c>
      <c r="AP73" s="18"/>
      <c r="AQ73" s="18"/>
      <c r="AR73" s="18"/>
      <c r="AS73" s="18"/>
      <c r="AT73" s="18"/>
      <c r="AU73" s="18"/>
      <c r="AV73" s="18"/>
      <c r="AW73" s="18">
        <v>319.32</v>
      </c>
      <c r="AX73" s="18"/>
      <c r="AY73" s="18"/>
      <c r="AZ73" s="18"/>
      <c r="BA73" s="18"/>
      <c r="BB73" s="18"/>
      <c r="BC73" s="18"/>
      <c r="BD73" s="18"/>
      <c r="BE73" s="18">
        <f t="shared" si="0"/>
        <v>319.32</v>
      </c>
      <c r="BF73" s="18"/>
      <c r="BG73" s="18"/>
      <c r="BH73" s="18"/>
      <c r="BI73" s="18"/>
      <c r="BJ73" s="18"/>
      <c r="BK73" s="18"/>
      <c r="BL73" s="18"/>
    </row>
    <row r="74" spans="1:64" ht="25.5" customHeight="1" x14ac:dyDescent="0.2">
      <c r="A74" s="19">
        <v>2</v>
      </c>
      <c r="B74" s="19"/>
      <c r="C74" s="19"/>
      <c r="D74" s="19"/>
      <c r="E74" s="19"/>
      <c r="F74" s="19"/>
      <c r="G74" s="20" t="s">
        <v>68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66</v>
      </c>
      <c r="AA74" s="23"/>
      <c r="AB74" s="23"/>
      <c r="AC74" s="23"/>
      <c r="AD74" s="23"/>
      <c r="AE74" s="20" t="s">
        <v>70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18">
        <v>403.04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f t="shared" si="0"/>
        <v>403.04</v>
      </c>
      <c r="BF74" s="18"/>
      <c r="BG74" s="18"/>
      <c r="BH74" s="18"/>
      <c r="BI74" s="18"/>
      <c r="BJ74" s="18"/>
      <c r="BK74" s="18"/>
      <c r="BL74" s="18"/>
    </row>
    <row r="75" spans="1:64" ht="12.75" customHeight="1" x14ac:dyDescent="0.2">
      <c r="A75" s="19">
        <v>2</v>
      </c>
      <c r="B75" s="19"/>
      <c r="C75" s="19"/>
      <c r="D75" s="19"/>
      <c r="E75" s="19"/>
      <c r="F75" s="19"/>
      <c r="G75" s="20" t="s">
        <v>69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66</v>
      </c>
      <c r="AA75" s="23"/>
      <c r="AB75" s="23"/>
      <c r="AC75" s="23"/>
      <c r="AD75" s="23"/>
      <c r="AE75" s="20" t="s">
        <v>70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391.1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f t="shared" si="0"/>
        <v>391.1</v>
      </c>
      <c r="BF75" s="18"/>
      <c r="BG75" s="18"/>
      <c r="BH75" s="18"/>
      <c r="BI75" s="18"/>
      <c r="BJ75" s="18"/>
      <c r="BK75" s="18"/>
      <c r="BL75" s="18"/>
    </row>
    <row r="76" spans="1:64" ht="12.75" customHeight="1" x14ac:dyDescent="0.2">
      <c r="A76" s="19">
        <v>2</v>
      </c>
      <c r="B76" s="19"/>
      <c r="C76" s="19"/>
      <c r="D76" s="19"/>
      <c r="E76" s="19"/>
      <c r="F76" s="19"/>
      <c r="G76" s="20" t="s">
        <v>71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66</v>
      </c>
      <c r="AA76" s="23"/>
      <c r="AB76" s="23"/>
      <c r="AC76" s="23"/>
      <c r="AD76" s="23"/>
      <c r="AE76" s="20" t="s">
        <v>70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3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0"/>
        <v>3</v>
      </c>
      <c r="BF76" s="18"/>
      <c r="BG76" s="18"/>
      <c r="BH76" s="18"/>
      <c r="BI76" s="18"/>
      <c r="BJ76" s="18"/>
      <c r="BK76" s="18"/>
      <c r="BL76" s="18"/>
    </row>
    <row r="77" spans="1:64" ht="12.75" customHeight="1" x14ac:dyDescent="0.2">
      <c r="A77" s="19">
        <v>2</v>
      </c>
      <c r="B77" s="19"/>
      <c r="C77" s="19"/>
      <c r="D77" s="19"/>
      <c r="E77" s="19"/>
      <c r="F77" s="19"/>
      <c r="G77" s="20" t="s">
        <v>124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66</v>
      </c>
      <c r="AA77" s="23"/>
      <c r="AB77" s="23"/>
      <c r="AC77" s="23"/>
      <c r="AD77" s="23"/>
      <c r="AE77" s="20" t="s">
        <v>70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8.94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si="0"/>
        <v>8.94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19">
        <v>2</v>
      </c>
      <c r="B78" s="19"/>
      <c r="C78" s="19"/>
      <c r="D78" s="19"/>
      <c r="E78" s="19"/>
      <c r="F78" s="19"/>
      <c r="G78" s="20" t="s">
        <v>125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74</v>
      </c>
      <c r="AA78" s="23"/>
      <c r="AB78" s="23"/>
      <c r="AC78" s="23"/>
      <c r="AD78" s="23"/>
      <c r="AE78" s="20" t="s">
        <v>70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1164.2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 t="shared" si="0"/>
        <v>1164.2</v>
      </c>
      <c r="BF78" s="18"/>
      <c r="BG78" s="18"/>
      <c r="BH78" s="18"/>
      <c r="BI78" s="18"/>
      <c r="BJ78" s="18"/>
      <c r="BK78" s="18"/>
      <c r="BL78" s="18"/>
    </row>
    <row r="79" spans="1:64" s="5" customFormat="1" ht="12.75" customHeight="1" x14ac:dyDescent="0.2">
      <c r="A79" s="25"/>
      <c r="B79" s="25"/>
      <c r="C79" s="25"/>
      <c r="D79" s="25"/>
      <c r="E79" s="25"/>
      <c r="F79" s="25"/>
      <c r="G79" s="26" t="s">
        <v>75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8"/>
      <c r="Z79" s="29"/>
      <c r="AA79" s="29"/>
      <c r="AB79" s="29"/>
      <c r="AC79" s="29"/>
      <c r="AD79" s="29"/>
      <c r="AE79" s="26"/>
      <c r="AF79" s="27"/>
      <c r="AG79" s="27"/>
      <c r="AH79" s="27"/>
      <c r="AI79" s="27"/>
      <c r="AJ79" s="27"/>
      <c r="AK79" s="27"/>
      <c r="AL79" s="27"/>
      <c r="AM79" s="27"/>
      <c r="AN79" s="28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>
        <f t="shared" si="0"/>
        <v>0</v>
      </c>
      <c r="BF79" s="24"/>
      <c r="BG79" s="24"/>
      <c r="BH79" s="24"/>
      <c r="BI79" s="24"/>
      <c r="BJ79" s="24"/>
      <c r="BK79" s="24"/>
      <c r="BL79" s="24"/>
    </row>
    <row r="80" spans="1:64" s="5" customFormat="1" ht="12.75" customHeight="1" x14ac:dyDescent="0.2">
      <c r="A80" s="25"/>
      <c r="B80" s="25"/>
      <c r="C80" s="25"/>
      <c r="D80" s="25"/>
      <c r="E80" s="25"/>
      <c r="F80" s="25"/>
      <c r="G80" s="26" t="s">
        <v>75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8"/>
      <c r="Z80" s="29"/>
      <c r="AA80" s="29"/>
      <c r="AB80" s="29"/>
      <c r="AC80" s="29"/>
      <c r="AD80" s="29"/>
      <c r="AE80" s="26"/>
      <c r="AF80" s="27"/>
      <c r="AG80" s="27"/>
      <c r="AH80" s="27"/>
      <c r="AI80" s="27"/>
      <c r="AJ80" s="27"/>
      <c r="AK80" s="27"/>
      <c r="AL80" s="27"/>
      <c r="AM80" s="27"/>
      <c r="AN80" s="28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>
        <f t="shared" si="0"/>
        <v>0</v>
      </c>
      <c r="BF80" s="24"/>
      <c r="BG80" s="24"/>
      <c r="BH80" s="24"/>
      <c r="BI80" s="24"/>
      <c r="BJ80" s="24"/>
      <c r="BK80" s="24"/>
      <c r="BL80" s="24"/>
    </row>
    <row r="81" spans="1:64" ht="25.5" customHeight="1" x14ac:dyDescent="0.2">
      <c r="A81" s="19">
        <v>1</v>
      </c>
      <c r="B81" s="19"/>
      <c r="C81" s="19"/>
      <c r="D81" s="19"/>
      <c r="E81" s="19"/>
      <c r="F81" s="19"/>
      <c r="G81" s="20" t="s">
        <v>126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127</v>
      </c>
      <c r="AA81" s="23"/>
      <c r="AB81" s="23"/>
      <c r="AC81" s="23"/>
      <c r="AD81" s="23"/>
      <c r="AE81" s="20" t="s">
        <v>112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18">
        <v>351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f t="shared" si="0"/>
        <v>351</v>
      </c>
      <c r="BF81" s="18"/>
      <c r="BG81" s="18"/>
      <c r="BH81" s="18"/>
      <c r="BI81" s="18"/>
      <c r="BJ81" s="18"/>
      <c r="BK81" s="18"/>
      <c r="BL81" s="18"/>
    </row>
    <row r="82" spans="1:64" ht="25.5" customHeight="1" x14ac:dyDescent="0.2">
      <c r="A82" s="19">
        <v>1</v>
      </c>
      <c r="B82" s="19"/>
      <c r="C82" s="19"/>
      <c r="D82" s="19"/>
      <c r="E82" s="19"/>
      <c r="F82" s="19"/>
      <c r="G82" s="20" t="s">
        <v>128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127</v>
      </c>
      <c r="AA82" s="23"/>
      <c r="AB82" s="23"/>
      <c r="AC82" s="23"/>
      <c r="AD82" s="23"/>
      <c r="AE82" s="20" t="s">
        <v>112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76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 t="shared" si="0"/>
        <v>76</v>
      </c>
      <c r="BF82" s="18"/>
      <c r="BG82" s="18"/>
      <c r="BH82" s="18"/>
      <c r="BI82" s="18"/>
      <c r="BJ82" s="18"/>
      <c r="BK82" s="18"/>
      <c r="BL82" s="18"/>
    </row>
    <row r="83" spans="1:64" ht="25.5" customHeight="1" x14ac:dyDescent="0.2">
      <c r="A83" s="19">
        <v>2</v>
      </c>
      <c r="B83" s="19"/>
      <c r="C83" s="19"/>
      <c r="D83" s="19"/>
      <c r="E83" s="19"/>
      <c r="F83" s="19"/>
      <c r="G83" s="20" t="s">
        <v>129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/>
      <c r="AA83" s="23"/>
      <c r="AB83" s="23"/>
      <c r="AC83" s="23"/>
      <c r="AD83" s="23"/>
      <c r="AE83" s="20"/>
      <c r="AF83" s="21"/>
      <c r="AG83" s="21"/>
      <c r="AH83" s="21"/>
      <c r="AI83" s="21"/>
      <c r="AJ83" s="21"/>
      <c r="AK83" s="21"/>
      <c r="AL83" s="21"/>
      <c r="AM83" s="21"/>
      <c r="AN83" s="22"/>
      <c r="AO83" s="18">
        <v>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f t="shared" si="0"/>
        <v>0</v>
      </c>
      <c r="BF83" s="18"/>
      <c r="BG83" s="18"/>
      <c r="BH83" s="18"/>
      <c r="BI83" s="18"/>
      <c r="BJ83" s="18"/>
      <c r="BK83" s="18"/>
      <c r="BL83" s="18"/>
    </row>
    <row r="84" spans="1:64" ht="12.75" customHeight="1" x14ac:dyDescent="0.2">
      <c r="A84" s="19">
        <v>2</v>
      </c>
      <c r="B84" s="19"/>
      <c r="C84" s="19"/>
      <c r="D84" s="19"/>
      <c r="E84" s="19"/>
      <c r="F84" s="19"/>
      <c r="G84" s="20" t="s">
        <v>130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79</v>
      </c>
      <c r="AA84" s="23"/>
      <c r="AB84" s="23"/>
      <c r="AC84" s="23"/>
      <c r="AD84" s="23"/>
      <c r="AE84" s="20" t="s">
        <v>70</v>
      </c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189.57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0"/>
        <v>189.57</v>
      </c>
      <c r="BF84" s="18"/>
      <c r="BG84" s="18"/>
      <c r="BH84" s="18"/>
      <c r="BI84" s="18"/>
      <c r="BJ84" s="18"/>
      <c r="BK84" s="18"/>
      <c r="BL84" s="18"/>
    </row>
    <row r="85" spans="1:64" ht="12.75" customHeight="1" x14ac:dyDescent="0.2">
      <c r="A85" s="19">
        <v>2</v>
      </c>
      <c r="B85" s="19"/>
      <c r="C85" s="19"/>
      <c r="D85" s="19"/>
      <c r="E85" s="19"/>
      <c r="F85" s="19"/>
      <c r="G85" s="20" t="s">
        <v>131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132</v>
      </c>
      <c r="AA85" s="23"/>
      <c r="AB85" s="23"/>
      <c r="AC85" s="23"/>
      <c r="AD85" s="23"/>
      <c r="AE85" s="20" t="s">
        <v>70</v>
      </c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306.12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306.12</v>
      </c>
      <c r="BF85" s="18"/>
      <c r="BG85" s="18"/>
      <c r="BH85" s="18"/>
      <c r="BI85" s="18"/>
      <c r="BJ85" s="18"/>
      <c r="BK85" s="18"/>
      <c r="BL85" s="18"/>
    </row>
    <row r="86" spans="1:64" ht="12.75" customHeight="1" x14ac:dyDescent="0.2">
      <c r="A86" s="19">
        <v>2</v>
      </c>
      <c r="B86" s="19"/>
      <c r="C86" s="19"/>
      <c r="D86" s="19"/>
      <c r="E86" s="19"/>
      <c r="F86" s="19"/>
      <c r="G86" s="20" t="s">
        <v>133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81</v>
      </c>
      <c r="AA86" s="23"/>
      <c r="AB86" s="23"/>
      <c r="AC86" s="23"/>
      <c r="AD86" s="23"/>
      <c r="AE86" s="20" t="s">
        <v>70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3250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3250</v>
      </c>
      <c r="BF86" s="18"/>
      <c r="BG86" s="18"/>
      <c r="BH86" s="18"/>
      <c r="BI86" s="18"/>
      <c r="BJ86" s="18"/>
      <c r="BK86" s="18"/>
      <c r="BL86" s="18"/>
    </row>
    <row r="87" spans="1:64" s="5" customFormat="1" ht="12.75" customHeight="1" x14ac:dyDescent="0.2">
      <c r="A87" s="25"/>
      <c r="B87" s="25"/>
      <c r="C87" s="25"/>
      <c r="D87" s="25"/>
      <c r="E87" s="25"/>
      <c r="F87" s="25"/>
      <c r="G87" s="26" t="s">
        <v>82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8"/>
      <c r="Z87" s="29"/>
      <c r="AA87" s="29"/>
      <c r="AB87" s="29"/>
      <c r="AC87" s="29"/>
      <c r="AD87" s="29"/>
      <c r="AE87" s="26"/>
      <c r="AF87" s="27"/>
      <c r="AG87" s="27"/>
      <c r="AH87" s="27"/>
      <c r="AI87" s="27"/>
      <c r="AJ87" s="27"/>
      <c r="AK87" s="27"/>
      <c r="AL87" s="27"/>
      <c r="AM87" s="27"/>
      <c r="AN87" s="28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>
        <f t="shared" si="0"/>
        <v>0</v>
      </c>
      <c r="BF87" s="24"/>
      <c r="BG87" s="24"/>
      <c r="BH87" s="24"/>
      <c r="BI87" s="24"/>
      <c r="BJ87" s="24"/>
      <c r="BK87" s="24"/>
      <c r="BL87" s="24"/>
    </row>
    <row r="88" spans="1:64" s="5" customFormat="1" ht="12.75" customHeight="1" x14ac:dyDescent="0.2">
      <c r="A88" s="25"/>
      <c r="B88" s="25"/>
      <c r="C88" s="25"/>
      <c r="D88" s="25"/>
      <c r="E88" s="25"/>
      <c r="F88" s="25"/>
      <c r="G88" s="26" t="s">
        <v>82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8"/>
      <c r="Z88" s="29"/>
      <c r="AA88" s="29"/>
      <c r="AB88" s="29"/>
      <c r="AC88" s="29"/>
      <c r="AD88" s="29"/>
      <c r="AE88" s="26"/>
      <c r="AF88" s="27"/>
      <c r="AG88" s="27"/>
      <c r="AH88" s="27"/>
      <c r="AI88" s="27"/>
      <c r="AJ88" s="27"/>
      <c r="AK88" s="27"/>
      <c r="AL88" s="27"/>
      <c r="AM88" s="27"/>
      <c r="AN88" s="28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>
        <f t="shared" si="0"/>
        <v>0</v>
      </c>
      <c r="BF88" s="24"/>
      <c r="BG88" s="24"/>
      <c r="BH88" s="24"/>
      <c r="BI88" s="24"/>
      <c r="BJ88" s="24"/>
      <c r="BK88" s="24"/>
      <c r="BL88" s="24"/>
    </row>
    <row r="89" spans="1:64" ht="12.75" customHeight="1" x14ac:dyDescent="0.2">
      <c r="A89" s="19">
        <v>1</v>
      </c>
      <c r="B89" s="19"/>
      <c r="C89" s="19"/>
      <c r="D89" s="19"/>
      <c r="E89" s="19"/>
      <c r="F89" s="19"/>
      <c r="G89" s="20" t="s">
        <v>134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127</v>
      </c>
      <c r="AA89" s="23"/>
      <c r="AB89" s="23"/>
      <c r="AC89" s="23"/>
      <c r="AD89" s="23"/>
      <c r="AE89" s="20" t="s">
        <v>135</v>
      </c>
      <c r="AF89" s="21"/>
      <c r="AG89" s="21"/>
      <c r="AH89" s="21"/>
      <c r="AI89" s="21"/>
      <c r="AJ89" s="21"/>
      <c r="AK89" s="21"/>
      <c r="AL89" s="21"/>
      <c r="AM89" s="21"/>
      <c r="AN89" s="22"/>
      <c r="AO89" s="18">
        <v>9.69</v>
      </c>
      <c r="AP89" s="18"/>
      <c r="AQ89" s="18"/>
      <c r="AR89" s="18"/>
      <c r="AS89" s="18"/>
      <c r="AT89" s="18"/>
      <c r="AU89" s="18"/>
      <c r="AV89" s="18"/>
      <c r="AW89" s="18">
        <v>0</v>
      </c>
      <c r="AX89" s="18"/>
      <c r="AY89" s="18"/>
      <c r="AZ89" s="18"/>
      <c r="BA89" s="18"/>
      <c r="BB89" s="18"/>
      <c r="BC89" s="18"/>
      <c r="BD89" s="18"/>
      <c r="BE89" s="18">
        <f t="shared" si="0"/>
        <v>9.69</v>
      </c>
      <c r="BF89" s="18"/>
      <c r="BG89" s="18"/>
      <c r="BH89" s="18"/>
      <c r="BI89" s="18"/>
      <c r="BJ89" s="18"/>
      <c r="BK89" s="18"/>
      <c r="BL89" s="18"/>
    </row>
    <row r="90" spans="1:64" ht="25.5" customHeight="1" x14ac:dyDescent="0.2">
      <c r="A90" s="19">
        <v>1</v>
      </c>
      <c r="B90" s="19"/>
      <c r="C90" s="19"/>
      <c r="D90" s="19"/>
      <c r="E90" s="19"/>
      <c r="F90" s="19"/>
      <c r="G90" s="20" t="s">
        <v>136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3" t="s">
        <v>87</v>
      </c>
      <c r="AA90" s="23"/>
      <c r="AB90" s="23"/>
      <c r="AC90" s="23"/>
      <c r="AD90" s="23"/>
      <c r="AE90" s="20" t="s">
        <v>135</v>
      </c>
      <c r="AF90" s="21"/>
      <c r="AG90" s="21"/>
      <c r="AH90" s="21"/>
      <c r="AI90" s="21"/>
      <c r="AJ90" s="21"/>
      <c r="AK90" s="21"/>
      <c r="AL90" s="21"/>
      <c r="AM90" s="21"/>
      <c r="AN90" s="22"/>
      <c r="AO90" s="18">
        <v>15261</v>
      </c>
      <c r="AP90" s="18"/>
      <c r="AQ90" s="18"/>
      <c r="AR90" s="18"/>
      <c r="AS90" s="18"/>
      <c r="AT90" s="18"/>
      <c r="AU90" s="18"/>
      <c r="AV90" s="18"/>
      <c r="AW90" s="18">
        <v>0</v>
      </c>
      <c r="AX90" s="18"/>
      <c r="AY90" s="18"/>
      <c r="AZ90" s="18"/>
      <c r="BA90" s="18"/>
      <c r="BB90" s="18"/>
      <c r="BC90" s="18"/>
      <c r="BD90" s="18"/>
      <c r="BE90" s="18">
        <f t="shared" si="0"/>
        <v>15261</v>
      </c>
      <c r="BF90" s="18"/>
      <c r="BG90" s="18"/>
      <c r="BH90" s="18"/>
      <c r="BI90" s="18"/>
      <c r="BJ90" s="18"/>
      <c r="BK90" s="18"/>
      <c r="BL90" s="18"/>
    </row>
    <row r="91" spans="1:64" ht="25.5" customHeight="1" x14ac:dyDescent="0.2">
      <c r="A91" s="19">
        <v>1</v>
      </c>
      <c r="B91" s="19"/>
      <c r="C91" s="19"/>
      <c r="D91" s="19"/>
      <c r="E91" s="19"/>
      <c r="F91" s="19"/>
      <c r="G91" s="20" t="s">
        <v>137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3" t="s">
        <v>87</v>
      </c>
      <c r="AA91" s="23"/>
      <c r="AB91" s="23"/>
      <c r="AC91" s="23"/>
      <c r="AD91" s="23"/>
      <c r="AE91" s="20" t="s">
        <v>135</v>
      </c>
      <c r="AF91" s="21"/>
      <c r="AG91" s="21"/>
      <c r="AH91" s="21"/>
      <c r="AI91" s="21"/>
      <c r="AJ91" s="21"/>
      <c r="AK91" s="21"/>
      <c r="AL91" s="21"/>
      <c r="AM91" s="21"/>
      <c r="AN91" s="22"/>
      <c r="AO91" s="18">
        <v>0</v>
      </c>
      <c r="AP91" s="18"/>
      <c r="AQ91" s="18"/>
      <c r="AR91" s="18"/>
      <c r="AS91" s="18"/>
      <c r="AT91" s="18"/>
      <c r="AU91" s="18"/>
      <c r="AV91" s="18"/>
      <c r="AW91" s="18">
        <v>909</v>
      </c>
      <c r="AX91" s="18"/>
      <c r="AY91" s="18"/>
      <c r="AZ91" s="18"/>
      <c r="BA91" s="18"/>
      <c r="BB91" s="18"/>
      <c r="BC91" s="18"/>
      <c r="BD91" s="18"/>
      <c r="BE91" s="18">
        <f t="shared" si="0"/>
        <v>909</v>
      </c>
      <c r="BF91" s="18"/>
      <c r="BG91" s="18"/>
      <c r="BH91" s="18"/>
      <c r="BI91" s="18"/>
      <c r="BJ91" s="18"/>
      <c r="BK91" s="18"/>
      <c r="BL91" s="18"/>
    </row>
    <row r="92" spans="1:64" ht="25.5" customHeight="1" x14ac:dyDescent="0.2">
      <c r="A92" s="19">
        <v>2</v>
      </c>
      <c r="B92" s="19"/>
      <c r="C92" s="19"/>
      <c r="D92" s="19"/>
      <c r="E92" s="19"/>
      <c r="F92" s="19"/>
      <c r="G92" s="20" t="s">
        <v>138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/>
      <c r="AA92" s="23"/>
      <c r="AB92" s="23"/>
      <c r="AC92" s="23"/>
      <c r="AD92" s="23"/>
      <c r="AE92" s="20"/>
      <c r="AF92" s="21"/>
      <c r="AG92" s="21"/>
      <c r="AH92" s="21"/>
      <c r="AI92" s="21"/>
      <c r="AJ92" s="21"/>
      <c r="AK92" s="21"/>
      <c r="AL92" s="21"/>
      <c r="AM92" s="21"/>
      <c r="AN92" s="22"/>
      <c r="AO92" s="18">
        <v>0</v>
      </c>
      <c r="AP92" s="18"/>
      <c r="AQ92" s="18"/>
      <c r="AR92" s="18"/>
      <c r="AS92" s="18"/>
      <c r="AT92" s="18"/>
      <c r="AU92" s="18"/>
      <c r="AV92" s="18"/>
      <c r="AW92" s="18">
        <v>0</v>
      </c>
      <c r="AX92" s="18"/>
      <c r="AY92" s="18"/>
      <c r="AZ92" s="18"/>
      <c r="BA92" s="18"/>
      <c r="BB92" s="18"/>
      <c r="BC92" s="18"/>
      <c r="BD92" s="18"/>
      <c r="BE92" s="18">
        <f t="shared" si="0"/>
        <v>0</v>
      </c>
      <c r="BF92" s="18"/>
      <c r="BG92" s="18"/>
      <c r="BH92" s="18"/>
      <c r="BI92" s="18"/>
      <c r="BJ92" s="18"/>
      <c r="BK92" s="18"/>
      <c r="BL92" s="18"/>
    </row>
    <row r="93" spans="1:64" ht="12.75" customHeight="1" x14ac:dyDescent="0.2">
      <c r="A93" s="19">
        <v>2</v>
      </c>
      <c r="B93" s="19"/>
      <c r="C93" s="19"/>
      <c r="D93" s="19"/>
      <c r="E93" s="19"/>
      <c r="F93" s="19"/>
      <c r="G93" s="20" t="s">
        <v>130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3" t="s">
        <v>89</v>
      </c>
      <c r="AA93" s="23"/>
      <c r="AB93" s="23"/>
      <c r="AC93" s="23"/>
      <c r="AD93" s="23"/>
      <c r="AE93" s="20" t="s">
        <v>135</v>
      </c>
      <c r="AF93" s="21"/>
      <c r="AG93" s="21"/>
      <c r="AH93" s="21"/>
      <c r="AI93" s="21"/>
      <c r="AJ93" s="21"/>
      <c r="AK93" s="21"/>
      <c r="AL93" s="21"/>
      <c r="AM93" s="21"/>
      <c r="AN93" s="22"/>
      <c r="AO93" s="18">
        <v>0.16</v>
      </c>
      <c r="AP93" s="18"/>
      <c r="AQ93" s="18"/>
      <c r="AR93" s="18"/>
      <c r="AS93" s="18"/>
      <c r="AT93" s="18"/>
      <c r="AU93" s="18"/>
      <c r="AV93" s="18"/>
      <c r="AW93" s="18">
        <v>0</v>
      </c>
      <c r="AX93" s="18"/>
      <c r="AY93" s="18"/>
      <c r="AZ93" s="18"/>
      <c r="BA93" s="18"/>
      <c r="BB93" s="18"/>
      <c r="BC93" s="18"/>
      <c r="BD93" s="18"/>
      <c r="BE93" s="18">
        <f t="shared" si="0"/>
        <v>0.16</v>
      </c>
      <c r="BF93" s="18"/>
      <c r="BG93" s="18"/>
      <c r="BH93" s="18"/>
      <c r="BI93" s="18"/>
      <c r="BJ93" s="18"/>
      <c r="BK93" s="18"/>
      <c r="BL93" s="18"/>
    </row>
    <row r="94" spans="1:64" ht="12.75" customHeight="1" x14ac:dyDescent="0.2">
      <c r="A94" s="19">
        <v>2</v>
      </c>
      <c r="B94" s="19"/>
      <c r="C94" s="19"/>
      <c r="D94" s="19"/>
      <c r="E94" s="19"/>
      <c r="F94" s="19"/>
      <c r="G94" s="20" t="s">
        <v>131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90</v>
      </c>
      <c r="AA94" s="23"/>
      <c r="AB94" s="23"/>
      <c r="AC94" s="23"/>
      <c r="AD94" s="23"/>
      <c r="AE94" s="20" t="s">
        <v>135</v>
      </c>
      <c r="AF94" s="21"/>
      <c r="AG94" s="21"/>
      <c r="AH94" s="21"/>
      <c r="AI94" s="21"/>
      <c r="AJ94" s="21"/>
      <c r="AK94" s="21"/>
      <c r="AL94" s="21"/>
      <c r="AM94" s="21"/>
      <c r="AN94" s="22"/>
      <c r="AO94" s="18">
        <v>0.26</v>
      </c>
      <c r="AP94" s="18"/>
      <c r="AQ94" s="18"/>
      <c r="AR94" s="18"/>
      <c r="AS94" s="18"/>
      <c r="AT94" s="18"/>
      <c r="AU94" s="18"/>
      <c r="AV94" s="18"/>
      <c r="AW94" s="18">
        <v>0</v>
      </c>
      <c r="AX94" s="18"/>
      <c r="AY94" s="18"/>
      <c r="AZ94" s="18"/>
      <c r="BA94" s="18"/>
      <c r="BB94" s="18"/>
      <c r="BC94" s="18"/>
      <c r="BD94" s="18"/>
      <c r="BE94" s="18">
        <f t="shared" si="0"/>
        <v>0.26</v>
      </c>
      <c r="BF94" s="18"/>
      <c r="BG94" s="18"/>
      <c r="BH94" s="18"/>
      <c r="BI94" s="18"/>
      <c r="BJ94" s="18"/>
      <c r="BK94" s="18"/>
      <c r="BL94" s="18"/>
    </row>
    <row r="95" spans="1:64" ht="12.75" customHeight="1" x14ac:dyDescent="0.2">
      <c r="A95" s="19">
        <v>2</v>
      </c>
      <c r="B95" s="19"/>
      <c r="C95" s="19"/>
      <c r="D95" s="19"/>
      <c r="E95" s="19"/>
      <c r="F95" s="19"/>
      <c r="G95" s="20" t="s">
        <v>133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139</v>
      </c>
      <c r="AA95" s="23"/>
      <c r="AB95" s="23"/>
      <c r="AC95" s="23"/>
      <c r="AD95" s="23"/>
      <c r="AE95" s="20" t="s">
        <v>135</v>
      </c>
      <c r="AF95" s="21"/>
      <c r="AG95" s="21"/>
      <c r="AH95" s="21"/>
      <c r="AI95" s="21"/>
      <c r="AJ95" s="21"/>
      <c r="AK95" s="21"/>
      <c r="AL95" s="21"/>
      <c r="AM95" s="21"/>
      <c r="AN95" s="22"/>
      <c r="AO95" s="18">
        <v>2.79</v>
      </c>
      <c r="AP95" s="18"/>
      <c r="AQ95" s="18"/>
      <c r="AR95" s="18"/>
      <c r="AS95" s="18"/>
      <c r="AT95" s="18"/>
      <c r="AU95" s="18"/>
      <c r="AV95" s="18"/>
      <c r="AW95" s="18">
        <v>0</v>
      </c>
      <c r="AX95" s="18"/>
      <c r="AY95" s="18"/>
      <c r="AZ95" s="18"/>
      <c r="BA95" s="18"/>
      <c r="BB95" s="18"/>
      <c r="BC95" s="18"/>
      <c r="BD95" s="18"/>
      <c r="BE95" s="18">
        <f t="shared" si="0"/>
        <v>2.79</v>
      </c>
      <c r="BF95" s="18"/>
      <c r="BG95" s="18"/>
      <c r="BH95" s="18"/>
      <c r="BI95" s="18"/>
      <c r="BJ95" s="18"/>
      <c r="BK95" s="18"/>
      <c r="BL95" s="18"/>
    </row>
    <row r="96" spans="1:64" s="5" customFormat="1" ht="12.75" customHeight="1" x14ac:dyDescent="0.2">
      <c r="A96" s="25"/>
      <c r="B96" s="25"/>
      <c r="C96" s="25"/>
      <c r="D96" s="25"/>
      <c r="E96" s="25"/>
      <c r="F96" s="25"/>
      <c r="G96" s="26" t="s">
        <v>92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8"/>
      <c r="Z96" s="29"/>
      <c r="AA96" s="29"/>
      <c r="AB96" s="29"/>
      <c r="AC96" s="29"/>
      <c r="AD96" s="29"/>
      <c r="AE96" s="26"/>
      <c r="AF96" s="27"/>
      <c r="AG96" s="27"/>
      <c r="AH96" s="27"/>
      <c r="AI96" s="27"/>
      <c r="AJ96" s="27"/>
      <c r="AK96" s="27"/>
      <c r="AL96" s="27"/>
      <c r="AM96" s="27"/>
      <c r="AN96" s="28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>
        <f t="shared" si="0"/>
        <v>0</v>
      </c>
      <c r="BF96" s="24"/>
      <c r="BG96" s="24"/>
      <c r="BH96" s="24"/>
      <c r="BI96" s="24"/>
      <c r="BJ96" s="24"/>
      <c r="BK96" s="24"/>
      <c r="BL96" s="24"/>
    </row>
    <row r="97" spans="1:64" s="5" customFormat="1" ht="12.75" customHeight="1" x14ac:dyDescent="0.2">
      <c r="A97" s="25"/>
      <c r="B97" s="25"/>
      <c r="C97" s="25"/>
      <c r="D97" s="25"/>
      <c r="E97" s="25"/>
      <c r="F97" s="25"/>
      <c r="G97" s="26" t="s">
        <v>92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8"/>
      <c r="Z97" s="29"/>
      <c r="AA97" s="29"/>
      <c r="AB97" s="29"/>
      <c r="AC97" s="29"/>
      <c r="AD97" s="29"/>
      <c r="AE97" s="26"/>
      <c r="AF97" s="27"/>
      <c r="AG97" s="27"/>
      <c r="AH97" s="27"/>
      <c r="AI97" s="27"/>
      <c r="AJ97" s="27"/>
      <c r="AK97" s="27"/>
      <c r="AL97" s="27"/>
      <c r="AM97" s="27"/>
      <c r="AN97" s="28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>
        <f t="shared" si="0"/>
        <v>0</v>
      </c>
      <c r="BF97" s="24"/>
      <c r="BG97" s="24"/>
      <c r="BH97" s="24"/>
      <c r="BI97" s="24"/>
      <c r="BJ97" s="24"/>
      <c r="BK97" s="24"/>
      <c r="BL97" s="24"/>
    </row>
    <row r="98" spans="1:64" ht="38.25" customHeight="1" x14ac:dyDescent="0.2">
      <c r="A98" s="19">
        <v>1</v>
      </c>
      <c r="B98" s="19"/>
      <c r="C98" s="19"/>
      <c r="D98" s="19"/>
      <c r="E98" s="19"/>
      <c r="F98" s="19"/>
      <c r="G98" s="20" t="s">
        <v>140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 t="s">
        <v>94</v>
      </c>
      <c r="AA98" s="23"/>
      <c r="AB98" s="23"/>
      <c r="AC98" s="23"/>
      <c r="AD98" s="23"/>
      <c r="AE98" s="20" t="s">
        <v>135</v>
      </c>
      <c r="AF98" s="21"/>
      <c r="AG98" s="21"/>
      <c r="AH98" s="21"/>
      <c r="AI98" s="21"/>
      <c r="AJ98" s="21"/>
      <c r="AK98" s="21"/>
      <c r="AL98" s="21"/>
      <c r="AM98" s="21"/>
      <c r="AN98" s="22"/>
      <c r="AO98" s="18">
        <v>0</v>
      </c>
      <c r="AP98" s="18"/>
      <c r="AQ98" s="18"/>
      <c r="AR98" s="18"/>
      <c r="AS98" s="18"/>
      <c r="AT98" s="18"/>
      <c r="AU98" s="18"/>
      <c r="AV98" s="18"/>
      <c r="AW98" s="18">
        <v>6</v>
      </c>
      <c r="AX98" s="18"/>
      <c r="AY98" s="18"/>
      <c r="AZ98" s="18"/>
      <c r="BA98" s="18"/>
      <c r="BB98" s="18"/>
      <c r="BC98" s="18"/>
      <c r="BD98" s="18"/>
      <c r="BE98" s="18">
        <f t="shared" si="0"/>
        <v>6</v>
      </c>
      <c r="BF98" s="18"/>
      <c r="BG98" s="18"/>
      <c r="BH98" s="18"/>
      <c r="BI98" s="18"/>
      <c r="BJ98" s="18"/>
      <c r="BK98" s="18"/>
      <c r="BL98" s="18"/>
    </row>
    <row r="99" spans="1:64" ht="38.25" customHeight="1" x14ac:dyDescent="0.2">
      <c r="A99" s="19">
        <v>1</v>
      </c>
      <c r="B99" s="19"/>
      <c r="C99" s="19"/>
      <c r="D99" s="19"/>
      <c r="E99" s="19"/>
      <c r="F99" s="19"/>
      <c r="G99" s="20" t="s">
        <v>141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3" t="s">
        <v>94</v>
      </c>
      <c r="AA99" s="23"/>
      <c r="AB99" s="23"/>
      <c r="AC99" s="23"/>
      <c r="AD99" s="23"/>
      <c r="AE99" s="20" t="s">
        <v>135</v>
      </c>
      <c r="AF99" s="21"/>
      <c r="AG99" s="21"/>
      <c r="AH99" s="21"/>
      <c r="AI99" s="21"/>
      <c r="AJ99" s="21"/>
      <c r="AK99" s="21"/>
      <c r="AL99" s="21"/>
      <c r="AM99" s="21"/>
      <c r="AN99" s="22"/>
      <c r="AO99" s="18">
        <v>-6</v>
      </c>
      <c r="AP99" s="18"/>
      <c r="AQ99" s="18"/>
      <c r="AR99" s="18"/>
      <c r="AS99" s="18"/>
      <c r="AT99" s="18"/>
      <c r="AU99" s="18"/>
      <c r="AV99" s="18"/>
      <c r="AW99" s="18">
        <v>0</v>
      </c>
      <c r="AX99" s="18"/>
      <c r="AY99" s="18"/>
      <c r="AZ99" s="18"/>
      <c r="BA99" s="18"/>
      <c r="BB99" s="18"/>
      <c r="BC99" s="18"/>
      <c r="BD99" s="18"/>
      <c r="BE99" s="18">
        <f t="shared" si="0"/>
        <v>-6</v>
      </c>
      <c r="BF99" s="18"/>
      <c r="BG99" s="18"/>
      <c r="BH99" s="18"/>
      <c r="BI99" s="18"/>
      <c r="BJ99" s="18"/>
      <c r="BK99" s="18"/>
      <c r="BL99" s="18"/>
    </row>
    <row r="100" spans="1:64" ht="12.75" customHeight="1" x14ac:dyDescent="0.2">
      <c r="A100" s="19">
        <v>2</v>
      </c>
      <c r="B100" s="19"/>
      <c r="C100" s="19"/>
      <c r="D100" s="19"/>
      <c r="E100" s="19"/>
      <c r="F100" s="19"/>
      <c r="G100" s="20" t="s">
        <v>130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94</v>
      </c>
      <c r="AA100" s="23"/>
      <c r="AB100" s="23"/>
      <c r="AC100" s="23"/>
      <c r="AD100" s="23"/>
      <c r="AE100" s="20" t="s">
        <v>135</v>
      </c>
      <c r="AF100" s="21"/>
      <c r="AG100" s="21"/>
      <c r="AH100" s="21"/>
      <c r="AI100" s="21"/>
      <c r="AJ100" s="21"/>
      <c r="AK100" s="21"/>
      <c r="AL100" s="21"/>
      <c r="AM100" s="21"/>
      <c r="AN100" s="22"/>
      <c r="AO100" s="18">
        <v>2.7</v>
      </c>
      <c r="AP100" s="18"/>
      <c r="AQ100" s="18"/>
      <c r="AR100" s="18"/>
      <c r="AS100" s="18"/>
      <c r="AT100" s="18"/>
      <c r="AU100" s="18"/>
      <c r="AV100" s="18"/>
      <c r="AW100" s="18">
        <v>0</v>
      </c>
      <c r="AX100" s="18"/>
      <c r="AY100" s="18"/>
      <c r="AZ100" s="18"/>
      <c r="BA100" s="18"/>
      <c r="BB100" s="18"/>
      <c r="BC100" s="18"/>
      <c r="BD100" s="18"/>
      <c r="BE100" s="18">
        <f t="shared" si="0"/>
        <v>2.7</v>
      </c>
      <c r="BF100" s="18"/>
      <c r="BG100" s="18"/>
      <c r="BH100" s="18"/>
      <c r="BI100" s="18"/>
      <c r="BJ100" s="18"/>
      <c r="BK100" s="18"/>
      <c r="BL100" s="18"/>
    </row>
    <row r="101" spans="1:64" ht="12.75" customHeight="1" x14ac:dyDescent="0.2">
      <c r="A101" s="19">
        <v>2</v>
      </c>
      <c r="B101" s="19"/>
      <c r="C101" s="19"/>
      <c r="D101" s="19"/>
      <c r="E101" s="19"/>
      <c r="F101" s="19"/>
      <c r="G101" s="20" t="s">
        <v>131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94</v>
      </c>
      <c r="AA101" s="23"/>
      <c r="AB101" s="23"/>
      <c r="AC101" s="23"/>
      <c r="AD101" s="23"/>
      <c r="AE101" s="20" t="s">
        <v>135</v>
      </c>
      <c r="AF101" s="21"/>
      <c r="AG101" s="21"/>
      <c r="AH101" s="21"/>
      <c r="AI101" s="21"/>
      <c r="AJ101" s="21"/>
      <c r="AK101" s="21"/>
      <c r="AL101" s="21"/>
      <c r="AM101" s="21"/>
      <c r="AN101" s="22"/>
      <c r="AO101" s="18">
        <v>-6.8</v>
      </c>
      <c r="AP101" s="18"/>
      <c r="AQ101" s="18"/>
      <c r="AR101" s="18"/>
      <c r="AS101" s="18"/>
      <c r="AT101" s="18"/>
      <c r="AU101" s="18"/>
      <c r="AV101" s="18"/>
      <c r="AW101" s="18">
        <v>0</v>
      </c>
      <c r="AX101" s="18"/>
      <c r="AY101" s="18"/>
      <c r="AZ101" s="18"/>
      <c r="BA101" s="18"/>
      <c r="BB101" s="18"/>
      <c r="BC101" s="18"/>
      <c r="BD101" s="18"/>
      <c r="BE101" s="18">
        <f t="shared" si="0"/>
        <v>-6.8</v>
      </c>
      <c r="BF101" s="18"/>
      <c r="BG101" s="18"/>
      <c r="BH101" s="18"/>
      <c r="BI101" s="18"/>
      <c r="BJ101" s="18"/>
      <c r="BK101" s="18"/>
      <c r="BL101" s="18"/>
    </row>
    <row r="102" spans="1:64" ht="12.75" customHeight="1" x14ac:dyDescent="0.2">
      <c r="A102" s="19">
        <v>2</v>
      </c>
      <c r="B102" s="19"/>
      <c r="C102" s="19"/>
      <c r="D102" s="19"/>
      <c r="E102" s="19"/>
      <c r="F102" s="19"/>
      <c r="G102" s="20" t="s">
        <v>133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3" t="s">
        <v>94</v>
      </c>
      <c r="AA102" s="23"/>
      <c r="AB102" s="23"/>
      <c r="AC102" s="23"/>
      <c r="AD102" s="23"/>
      <c r="AE102" s="20" t="s">
        <v>135</v>
      </c>
      <c r="AF102" s="21"/>
      <c r="AG102" s="21"/>
      <c r="AH102" s="21"/>
      <c r="AI102" s="21"/>
      <c r="AJ102" s="21"/>
      <c r="AK102" s="21"/>
      <c r="AL102" s="21"/>
      <c r="AM102" s="21"/>
      <c r="AN102" s="22"/>
      <c r="AO102" s="18">
        <v>58</v>
      </c>
      <c r="AP102" s="18"/>
      <c r="AQ102" s="18"/>
      <c r="AR102" s="18"/>
      <c r="AS102" s="18"/>
      <c r="AT102" s="18"/>
      <c r="AU102" s="18"/>
      <c r="AV102" s="18"/>
      <c r="AW102" s="18">
        <v>0</v>
      </c>
      <c r="AX102" s="18"/>
      <c r="AY102" s="18"/>
      <c r="AZ102" s="18"/>
      <c r="BA102" s="18"/>
      <c r="BB102" s="18"/>
      <c r="BC102" s="18"/>
      <c r="BD102" s="18"/>
      <c r="BE102" s="18">
        <f t="shared" si="0"/>
        <v>58</v>
      </c>
      <c r="BF102" s="18"/>
      <c r="BG102" s="18"/>
      <c r="BH102" s="18"/>
      <c r="BI102" s="18"/>
      <c r="BJ102" s="18"/>
      <c r="BK102" s="18"/>
      <c r="BL102" s="18"/>
    </row>
    <row r="103" spans="1:64" ht="25.5" customHeight="1" x14ac:dyDescent="0.2">
      <c r="A103" s="19">
        <v>2</v>
      </c>
      <c r="B103" s="19"/>
      <c r="C103" s="19"/>
      <c r="D103" s="19"/>
      <c r="E103" s="19"/>
      <c r="F103" s="19"/>
      <c r="G103" s="20" t="s">
        <v>142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3"/>
      <c r="AA103" s="23"/>
      <c r="AB103" s="23"/>
      <c r="AC103" s="23"/>
      <c r="AD103" s="23"/>
      <c r="AE103" s="20"/>
      <c r="AF103" s="21"/>
      <c r="AG103" s="21"/>
      <c r="AH103" s="21"/>
      <c r="AI103" s="21"/>
      <c r="AJ103" s="21"/>
      <c r="AK103" s="21"/>
      <c r="AL103" s="21"/>
      <c r="AM103" s="21"/>
      <c r="AN103" s="22"/>
      <c r="AO103" s="18">
        <v>0</v>
      </c>
      <c r="AP103" s="18"/>
      <c r="AQ103" s="18"/>
      <c r="AR103" s="18"/>
      <c r="AS103" s="18"/>
      <c r="AT103" s="18"/>
      <c r="AU103" s="18"/>
      <c r="AV103" s="18"/>
      <c r="AW103" s="18">
        <v>0</v>
      </c>
      <c r="AX103" s="18"/>
      <c r="AY103" s="18"/>
      <c r="AZ103" s="18"/>
      <c r="BA103" s="18"/>
      <c r="BB103" s="18"/>
      <c r="BC103" s="18"/>
      <c r="BD103" s="18"/>
      <c r="BE103" s="18">
        <f t="shared" si="0"/>
        <v>0</v>
      </c>
      <c r="BF103" s="18"/>
      <c r="BG103" s="18"/>
      <c r="BH103" s="18"/>
      <c r="BI103" s="18"/>
      <c r="BJ103" s="18"/>
      <c r="BK103" s="18"/>
      <c r="BL103" s="18"/>
    </row>
    <row r="104" spans="1:64" x14ac:dyDescent="0.2"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</row>
    <row r="106" spans="1:64" ht="16.5" customHeight="1" x14ac:dyDescent="0.2">
      <c r="A106" s="34" t="s">
        <v>102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6"/>
      <c r="AO106" s="95" t="s">
        <v>103</v>
      </c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</row>
    <row r="107" spans="1:64" x14ac:dyDescent="0.2">
      <c r="W107" s="44" t="s">
        <v>14</v>
      </c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O107" s="44" t="s">
        <v>15</v>
      </c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</row>
    <row r="108" spans="1:64" ht="15.75" customHeight="1" x14ac:dyDescent="0.2">
      <c r="A108" s="48" t="s">
        <v>10</v>
      </c>
      <c r="B108" s="48"/>
      <c r="C108" s="48"/>
      <c r="D108" s="48"/>
      <c r="E108" s="48"/>
      <c r="F108" s="48"/>
    </row>
    <row r="110" spans="1:64" ht="15.75" customHeight="1" x14ac:dyDescent="0.2">
      <c r="A110" s="34" t="s">
        <v>102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6"/>
      <c r="AO110" s="95" t="s">
        <v>103</v>
      </c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</row>
    <row r="111" spans="1:64" x14ac:dyDescent="0.2">
      <c r="W111" s="44" t="s">
        <v>14</v>
      </c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O111" s="44" t="s">
        <v>15</v>
      </c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</row>
  </sheetData>
  <mergeCells count="435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0:BL50"/>
    <mergeCell ref="A51:AV51"/>
    <mergeCell ref="A52:X53"/>
    <mergeCell ref="Y52:AF53"/>
    <mergeCell ref="AG52:AN53"/>
    <mergeCell ref="AO52:AV53"/>
    <mergeCell ref="A56:X56"/>
    <mergeCell ref="Y56:AF56"/>
    <mergeCell ref="AG56:AN56"/>
    <mergeCell ref="AO56:AV56"/>
    <mergeCell ref="A58:BL58"/>
    <mergeCell ref="A59:F59"/>
    <mergeCell ref="G59:Y59"/>
    <mergeCell ref="Z59:AD59"/>
    <mergeCell ref="AE59:AN59"/>
    <mergeCell ref="AO59:AV59"/>
    <mergeCell ref="Z61:AD61"/>
    <mergeCell ref="AE61:AN61"/>
    <mergeCell ref="AO61:AV61"/>
    <mergeCell ref="AW61:BD61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110:V110"/>
    <mergeCell ref="W110:AM110"/>
    <mergeCell ref="AO110:BG110"/>
    <mergeCell ref="W111:AM111"/>
    <mergeCell ref="AO111:BG111"/>
    <mergeCell ref="A38:F38"/>
    <mergeCell ref="G38:BL38"/>
    <mergeCell ref="A47:C47"/>
    <mergeCell ref="A106:V106"/>
    <mergeCell ref="W106:AM106"/>
    <mergeCell ref="AO106:BG106"/>
    <mergeCell ref="W107:AM107"/>
    <mergeCell ref="AO107:BG107"/>
    <mergeCell ref="A108:F108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BA48:BH48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conditionalFormatting sqref="G62:L62">
    <cfRule type="cellIs" dxfId="80" priority="46" stopIfTrue="1" operator="equal">
      <formula>$G61</formula>
    </cfRule>
  </conditionalFormatting>
  <conditionalFormatting sqref="D46">
    <cfRule type="cellIs" dxfId="79" priority="47" stopIfTrue="1" operator="equal">
      <formula>$D45</formula>
    </cfRule>
  </conditionalFormatting>
  <conditionalFormatting sqref="D47">
    <cfRule type="cellIs" dxfId="78" priority="45" stopIfTrue="1" operator="equal">
      <formula>$D46</formula>
    </cfRule>
  </conditionalFormatting>
  <conditionalFormatting sqref="D48">
    <cfRule type="cellIs" dxfId="77" priority="44" stopIfTrue="1" operator="equal">
      <formula>$D47</formula>
    </cfRule>
  </conditionalFormatting>
  <conditionalFormatting sqref="G63:L63">
    <cfRule type="cellIs" dxfId="76" priority="42" stopIfTrue="1" operator="equal">
      <formula>$G62</formula>
    </cfRule>
  </conditionalFormatting>
  <conditionalFormatting sqref="G64">
    <cfRule type="cellIs" dxfId="75" priority="41" stopIfTrue="1" operator="equal">
      <formula>$G63</formula>
    </cfRule>
  </conditionalFormatting>
  <conditionalFormatting sqref="G65">
    <cfRule type="cellIs" dxfId="74" priority="40" stopIfTrue="1" operator="equal">
      <formula>$G64</formula>
    </cfRule>
  </conditionalFormatting>
  <conditionalFormatting sqref="G66">
    <cfRule type="cellIs" dxfId="73" priority="39" stopIfTrue="1" operator="equal">
      <formula>$G65</formula>
    </cfRule>
  </conditionalFormatting>
  <conditionalFormatting sqref="G67">
    <cfRule type="cellIs" dxfId="72" priority="38" stopIfTrue="1" operator="equal">
      <formula>$G66</formula>
    </cfRule>
  </conditionalFormatting>
  <conditionalFormatting sqref="G68">
    <cfRule type="cellIs" dxfId="71" priority="37" stopIfTrue="1" operator="equal">
      <formula>$G67</formula>
    </cfRule>
  </conditionalFormatting>
  <conditionalFormatting sqref="G69">
    <cfRule type="cellIs" dxfId="70" priority="36" stopIfTrue="1" operator="equal">
      <formula>$G68</formula>
    </cfRule>
  </conditionalFormatting>
  <conditionalFormatting sqref="G70">
    <cfRule type="cellIs" dxfId="69" priority="35" stopIfTrue="1" operator="equal">
      <formula>$G69</formula>
    </cfRule>
  </conditionalFormatting>
  <conditionalFormatting sqref="G71">
    <cfRule type="cellIs" dxfId="68" priority="34" stopIfTrue="1" operator="equal">
      <formula>$G70</formula>
    </cfRule>
  </conditionalFormatting>
  <conditionalFormatting sqref="G72">
    <cfRule type="cellIs" dxfId="67" priority="33" stopIfTrue="1" operator="equal">
      <formula>$G71</formula>
    </cfRule>
  </conditionalFormatting>
  <conditionalFormatting sqref="G73">
    <cfRule type="cellIs" dxfId="66" priority="32" stopIfTrue="1" operator="equal">
      <formula>$G72</formula>
    </cfRule>
  </conditionalFormatting>
  <conditionalFormatting sqref="G74">
    <cfRule type="cellIs" dxfId="65" priority="31" stopIfTrue="1" operator="equal">
      <formula>$G73</formula>
    </cfRule>
  </conditionalFormatting>
  <conditionalFormatting sqref="G75">
    <cfRule type="cellIs" dxfId="64" priority="30" stopIfTrue="1" operator="equal">
      <formula>$G74</formula>
    </cfRule>
  </conditionalFormatting>
  <conditionalFormatting sqref="G76">
    <cfRule type="cellIs" dxfId="63" priority="29" stopIfTrue="1" operator="equal">
      <formula>$G75</formula>
    </cfRule>
  </conditionalFormatting>
  <conditionalFormatting sqref="G77">
    <cfRule type="cellIs" dxfId="62" priority="28" stopIfTrue="1" operator="equal">
      <formula>$G76</formula>
    </cfRule>
  </conditionalFormatting>
  <conditionalFormatting sqref="G78">
    <cfRule type="cellIs" dxfId="61" priority="27" stopIfTrue="1" operator="equal">
      <formula>$G77</formula>
    </cfRule>
  </conditionalFormatting>
  <conditionalFormatting sqref="G79">
    <cfRule type="cellIs" dxfId="60" priority="26" stopIfTrue="1" operator="equal">
      <formula>$G78</formula>
    </cfRule>
  </conditionalFormatting>
  <conditionalFormatting sqref="G80">
    <cfRule type="cellIs" dxfId="59" priority="25" stopIfTrue="1" operator="equal">
      <formula>$G79</formula>
    </cfRule>
  </conditionalFormatting>
  <conditionalFormatting sqref="G81">
    <cfRule type="cellIs" dxfId="58" priority="24" stopIfTrue="1" operator="equal">
      <formula>$G80</formula>
    </cfRule>
  </conditionalFormatting>
  <conditionalFormatting sqref="G82">
    <cfRule type="cellIs" dxfId="57" priority="23" stopIfTrue="1" operator="equal">
      <formula>$G81</formula>
    </cfRule>
  </conditionalFormatting>
  <conditionalFormatting sqref="G83">
    <cfRule type="cellIs" dxfId="56" priority="22" stopIfTrue="1" operator="equal">
      <formula>$G82</formula>
    </cfRule>
  </conditionalFormatting>
  <conditionalFormatting sqref="G84">
    <cfRule type="cellIs" dxfId="55" priority="21" stopIfTrue="1" operator="equal">
      <formula>$G83</formula>
    </cfRule>
  </conditionalFormatting>
  <conditionalFormatting sqref="G85">
    <cfRule type="cellIs" dxfId="54" priority="20" stopIfTrue="1" operator="equal">
      <formula>$G84</formula>
    </cfRule>
  </conditionalFormatting>
  <conditionalFormatting sqref="G86">
    <cfRule type="cellIs" dxfId="53" priority="19" stopIfTrue="1" operator="equal">
      <formula>$G85</formula>
    </cfRule>
  </conditionalFormatting>
  <conditionalFormatting sqref="G87">
    <cfRule type="cellIs" dxfId="52" priority="18" stopIfTrue="1" operator="equal">
      <formula>$G86</formula>
    </cfRule>
  </conditionalFormatting>
  <conditionalFormatting sqref="G88">
    <cfRule type="cellIs" dxfId="51" priority="17" stopIfTrue="1" operator="equal">
      <formula>$G87</formula>
    </cfRule>
  </conditionalFormatting>
  <conditionalFormatting sqref="G89">
    <cfRule type="cellIs" dxfId="50" priority="16" stopIfTrue="1" operator="equal">
      <formula>$G88</formula>
    </cfRule>
  </conditionalFormatting>
  <conditionalFormatting sqref="G90">
    <cfRule type="cellIs" dxfId="49" priority="15" stopIfTrue="1" operator="equal">
      <formula>$G89</formula>
    </cfRule>
  </conditionalFormatting>
  <conditionalFormatting sqref="G91">
    <cfRule type="cellIs" dxfId="48" priority="14" stopIfTrue="1" operator="equal">
      <formula>$G90</formula>
    </cfRule>
  </conditionalFormatting>
  <conditionalFormatting sqref="G92">
    <cfRule type="cellIs" dxfId="47" priority="13" stopIfTrue="1" operator="equal">
      <formula>$G91</formula>
    </cfRule>
  </conditionalFormatting>
  <conditionalFormatting sqref="G93">
    <cfRule type="cellIs" dxfId="46" priority="12" stopIfTrue="1" operator="equal">
      <formula>$G92</formula>
    </cfRule>
  </conditionalFormatting>
  <conditionalFormatting sqref="G94">
    <cfRule type="cellIs" dxfId="45" priority="11" stopIfTrue="1" operator="equal">
      <formula>$G93</formula>
    </cfRule>
  </conditionalFormatting>
  <conditionalFormatting sqref="G95">
    <cfRule type="cellIs" dxfId="44" priority="10" stopIfTrue="1" operator="equal">
      <formula>$G94</formula>
    </cfRule>
  </conditionalFormatting>
  <conditionalFormatting sqref="G96">
    <cfRule type="cellIs" dxfId="43" priority="9" stopIfTrue="1" operator="equal">
      <formula>$G95</formula>
    </cfRule>
  </conditionalFormatting>
  <conditionalFormatting sqref="G97">
    <cfRule type="cellIs" dxfId="42" priority="8" stopIfTrue="1" operator="equal">
      <formula>$G96</formula>
    </cfRule>
  </conditionalFormatting>
  <conditionalFormatting sqref="G98">
    <cfRule type="cellIs" dxfId="41" priority="7" stopIfTrue="1" operator="equal">
      <formula>$G97</formula>
    </cfRule>
  </conditionalFormatting>
  <conditionalFormatting sqref="G99">
    <cfRule type="cellIs" dxfId="40" priority="6" stopIfTrue="1" operator="equal">
      <formula>$G98</formula>
    </cfRule>
  </conditionalFormatting>
  <conditionalFormatting sqref="G100">
    <cfRule type="cellIs" dxfId="39" priority="5" stopIfTrue="1" operator="equal">
      <formula>$G99</formula>
    </cfRule>
  </conditionalFormatting>
  <conditionalFormatting sqref="G101">
    <cfRule type="cellIs" dxfId="38" priority="4" stopIfTrue="1" operator="equal">
      <formula>$G100</formula>
    </cfRule>
  </conditionalFormatting>
  <conditionalFormatting sqref="G102">
    <cfRule type="cellIs" dxfId="37" priority="3" stopIfTrue="1" operator="equal">
      <formula>$G101</formula>
    </cfRule>
  </conditionalFormatting>
  <conditionalFormatting sqref="G103">
    <cfRule type="cellIs" dxfId="36" priority="2" stopIfTrue="1" operator="equal">
      <formula>$G102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opLeftCell="A2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2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 x14ac:dyDescent="0.2">
      <c r="AO5" s="94" t="s">
        <v>30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17.25" customHeight="1" x14ac:dyDescent="0.2">
      <c r="AO7" s="61" t="s">
        <v>11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2"/>
    </row>
    <row r="8" spans="1:65" ht="21.95" customHeight="1" x14ac:dyDescent="0.2">
      <c r="AO8" s="95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90" t="s">
        <v>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101" t="s">
        <v>3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99</v>
      </c>
      <c r="E16" s="87"/>
      <c r="F16" s="87"/>
      <c r="G16" s="87"/>
      <c r="H16" s="87"/>
      <c r="I16" s="87"/>
      <c r="J16" s="87"/>
      <c r="K16" s="16"/>
      <c r="L16" s="79" t="s">
        <v>100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4" ht="15.95" customHeight="1" x14ac:dyDescent="0.2">
      <c r="A17" s="9"/>
      <c r="B17" s="9"/>
      <c r="C17" s="9"/>
      <c r="D17" s="84" t="s">
        <v>32</v>
      </c>
      <c r="E17" s="84"/>
      <c r="F17" s="84"/>
      <c r="G17" s="84"/>
      <c r="H17" s="84"/>
      <c r="I17" s="84"/>
      <c r="J17" s="84"/>
      <c r="K17" s="9"/>
      <c r="L17" s="48" t="s">
        <v>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12</v>
      </c>
      <c r="B19" s="85"/>
      <c r="C19" s="16"/>
      <c r="D19" s="86" t="s">
        <v>108</v>
      </c>
      <c r="E19" s="87"/>
      <c r="F19" s="87"/>
      <c r="G19" s="87"/>
      <c r="H19" s="87"/>
      <c r="I19" s="87"/>
      <c r="J19" s="87"/>
      <c r="K19" s="16"/>
      <c r="L19" s="79" t="s">
        <v>100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ht="15.95" customHeight="1" x14ac:dyDescent="0.2">
      <c r="A20" s="9"/>
      <c r="B20" s="9"/>
      <c r="C20" s="9"/>
      <c r="D20" s="84" t="s">
        <v>32</v>
      </c>
      <c r="E20" s="84"/>
      <c r="F20" s="84"/>
      <c r="G20" s="84"/>
      <c r="H20" s="84"/>
      <c r="I20" s="84"/>
      <c r="J20" s="84"/>
      <c r="K20" s="9"/>
      <c r="L20" s="48" t="s">
        <v>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85">
        <v>3</v>
      </c>
      <c r="B22" s="85"/>
      <c r="C22" s="16"/>
      <c r="D22" s="86" t="s">
        <v>106</v>
      </c>
      <c r="E22" s="87"/>
      <c r="F22" s="87"/>
      <c r="G22" s="87"/>
      <c r="H22" s="87"/>
      <c r="I22" s="87"/>
      <c r="J22" s="87"/>
      <c r="K22" s="16"/>
      <c r="L22" s="86" t="s">
        <v>109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9" t="s">
        <v>107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64" ht="20.100000000000001" customHeight="1" x14ac:dyDescent="0.2">
      <c r="A23" s="9"/>
      <c r="B23" s="9"/>
      <c r="C23" s="9"/>
      <c r="D23" s="64" t="s">
        <v>32</v>
      </c>
      <c r="E23" s="64"/>
      <c r="F23" s="64"/>
      <c r="G23" s="64"/>
      <c r="H23" s="64"/>
      <c r="I23" s="64"/>
      <c r="J23" s="64"/>
      <c r="K23" s="9"/>
      <c r="L23" s="48" t="s">
        <v>33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6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>
        <v>491200</v>
      </c>
      <c r="V25" s="78"/>
      <c r="W25" s="78"/>
      <c r="X25" s="78"/>
      <c r="Y25" s="78"/>
      <c r="Z25" s="78"/>
      <c r="AA25" s="78"/>
      <c r="AB25" s="78"/>
      <c r="AC25" s="78"/>
      <c r="AD25" s="78"/>
      <c r="AE25" s="83" t="s">
        <v>36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8">
        <v>491200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58" t="s">
        <v>35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78"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58" t="s">
        <v>38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204.75" customHeight="1" x14ac:dyDescent="0.2">
      <c r="A29" s="79" t="s">
        <v>97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 t="s">
        <v>98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4" t="s">
        <v>48</v>
      </c>
      <c r="B34" s="74"/>
      <c r="C34" s="74"/>
      <c r="D34" s="74"/>
      <c r="E34" s="74"/>
      <c r="F34" s="74"/>
      <c r="G34" s="75" t="s">
        <v>41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5.75" x14ac:dyDescent="0.2">
      <c r="A35" s="43">
        <v>1</v>
      </c>
      <c r="B35" s="43"/>
      <c r="C35" s="43"/>
      <c r="D35" s="43"/>
      <c r="E35" s="43"/>
      <c r="F35" s="43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 x14ac:dyDescent="0.2">
      <c r="A36" s="19" t="s">
        <v>16</v>
      </c>
      <c r="B36" s="19"/>
      <c r="C36" s="19"/>
      <c r="D36" s="19"/>
      <c r="E36" s="19"/>
      <c r="F36" s="19"/>
      <c r="G36" s="54" t="s">
        <v>17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21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58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22</v>
      </c>
    </row>
    <row r="38" spans="1:79" ht="12.75" customHeight="1" x14ac:dyDescent="0.2">
      <c r="A38" s="19">
        <v>2</v>
      </c>
      <c r="B38" s="19"/>
      <c r="C38" s="19"/>
      <c r="D38" s="19"/>
      <c r="E38" s="19"/>
      <c r="F38" s="19"/>
      <c r="G38" s="20" t="s">
        <v>59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73" t="s">
        <v>104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"/>
      <c r="BJ41" s="7"/>
      <c r="BK41" s="7"/>
      <c r="BL41" s="7"/>
    </row>
    <row r="42" spans="1:79" ht="15.95" customHeight="1" x14ac:dyDescent="0.2">
      <c r="A42" s="43" t="s">
        <v>48</v>
      </c>
      <c r="B42" s="43"/>
      <c r="C42" s="43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3" t="s">
        <v>49</v>
      </c>
      <c r="AD42" s="43"/>
      <c r="AE42" s="43"/>
      <c r="AF42" s="43"/>
      <c r="AG42" s="43"/>
      <c r="AH42" s="43"/>
      <c r="AI42" s="43"/>
      <c r="AJ42" s="43"/>
      <c r="AK42" s="43" t="s">
        <v>50</v>
      </c>
      <c r="AL42" s="43"/>
      <c r="AM42" s="43"/>
      <c r="AN42" s="43"/>
      <c r="AO42" s="43"/>
      <c r="AP42" s="43"/>
      <c r="AQ42" s="43"/>
      <c r="AR42" s="43"/>
      <c r="AS42" s="43" t="s">
        <v>46</v>
      </c>
      <c r="AT42" s="43"/>
      <c r="AU42" s="43"/>
      <c r="AV42" s="43"/>
      <c r="AW42" s="43"/>
      <c r="AX42" s="43"/>
      <c r="AY42" s="43"/>
      <c r="AZ42" s="43"/>
      <c r="BA42" s="43" t="s">
        <v>47</v>
      </c>
      <c r="BB42" s="43"/>
      <c r="BC42" s="43"/>
      <c r="BD42" s="43"/>
      <c r="BE42" s="43"/>
      <c r="BF42" s="43"/>
      <c r="BG42" s="43"/>
      <c r="BH42" s="43"/>
    </row>
    <row r="43" spans="1:79" ht="29.1" customHeight="1" x14ac:dyDescent="0.2">
      <c r="A43" s="43"/>
      <c r="B43" s="43"/>
      <c r="C43" s="43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79" ht="15.75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43">
        <v>6</v>
      </c>
      <c r="BB44" s="43"/>
      <c r="BC44" s="43"/>
      <c r="BD44" s="43"/>
      <c r="BE44" s="43"/>
      <c r="BF44" s="43"/>
      <c r="BG44" s="43"/>
      <c r="BH44" s="43"/>
    </row>
    <row r="45" spans="1:79" s="5" customFormat="1" hidden="1" x14ac:dyDescent="0.2">
      <c r="A45" s="19" t="s">
        <v>16</v>
      </c>
      <c r="B45" s="19"/>
      <c r="C45" s="19"/>
      <c r="D45" s="70" t="s">
        <v>17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18</v>
      </c>
      <c r="AD45" s="39"/>
      <c r="AE45" s="39"/>
      <c r="AF45" s="39"/>
      <c r="AG45" s="39"/>
      <c r="AH45" s="39"/>
      <c r="AI45" s="39"/>
      <c r="AJ45" s="39"/>
      <c r="AK45" s="39" t="s">
        <v>19</v>
      </c>
      <c r="AL45" s="39"/>
      <c r="AM45" s="39"/>
      <c r="AN45" s="39"/>
      <c r="AO45" s="39"/>
      <c r="AP45" s="39"/>
      <c r="AQ45" s="39"/>
      <c r="AR45" s="39"/>
      <c r="AS45" s="23" t="s">
        <v>43</v>
      </c>
      <c r="AT45" s="39"/>
      <c r="AU45" s="39"/>
      <c r="AV45" s="39"/>
      <c r="AW45" s="39"/>
      <c r="AX45" s="39"/>
      <c r="AY45" s="39"/>
      <c r="AZ45" s="39"/>
      <c r="BA45" s="23" t="s">
        <v>44</v>
      </c>
      <c r="BB45" s="39"/>
      <c r="BC45" s="39"/>
      <c r="BD45" s="39"/>
      <c r="BE45" s="39"/>
      <c r="BF45" s="39"/>
      <c r="BG45" s="39"/>
      <c r="BH45" s="39"/>
      <c r="CA45" s="5" t="s">
        <v>23</v>
      </c>
    </row>
    <row r="46" spans="1:79" ht="12.75" customHeight="1" x14ac:dyDescent="0.2">
      <c r="A46" s="19">
        <v>1</v>
      </c>
      <c r="B46" s="19"/>
      <c r="C46" s="19"/>
      <c r="D46" s="20" t="s">
        <v>58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18">
        <v>472820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472820</v>
      </c>
      <c r="BB46" s="18"/>
      <c r="BC46" s="18"/>
      <c r="BD46" s="18"/>
      <c r="BE46" s="18"/>
      <c r="BF46" s="18"/>
      <c r="BG46" s="18"/>
      <c r="BH46" s="18"/>
      <c r="CA46" s="1" t="s">
        <v>24</v>
      </c>
    </row>
    <row r="47" spans="1:79" ht="12.75" customHeight="1" x14ac:dyDescent="0.2">
      <c r="A47" s="19">
        <v>2</v>
      </c>
      <c r="B47" s="19"/>
      <c r="C47" s="19"/>
      <c r="D47" s="20" t="s">
        <v>59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18">
        <v>18380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18380</v>
      </c>
      <c r="BB47" s="18"/>
      <c r="BC47" s="18"/>
      <c r="BD47" s="18"/>
      <c r="BE47" s="18"/>
      <c r="BF47" s="18"/>
      <c r="BG47" s="18"/>
      <c r="BH47" s="18"/>
    </row>
    <row r="48" spans="1:79" s="5" customFormat="1" x14ac:dyDescent="0.2">
      <c r="A48" s="25"/>
      <c r="B48" s="25"/>
      <c r="C48" s="25"/>
      <c r="D48" s="26" t="s">
        <v>60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24">
        <v>491200</v>
      </c>
      <c r="AD48" s="24"/>
      <c r="AE48" s="24"/>
      <c r="AF48" s="24"/>
      <c r="AG48" s="24"/>
      <c r="AH48" s="24"/>
      <c r="AI48" s="24"/>
      <c r="AJ48" s="24"/>
      <c r="AK48" s="24">
        <v>0</v>
      </c>
      <c r="AL48" s="24"/>
      <c r="AM48" s="24"/>
      <c r="AN48" s="24"/>
      <c r="AO48" s="24"/>
      <c r="AP48" s="24"/>
      <c r="AQ48" s="24"/>
      <c r="AR48" s="24"/>
      <c r="AS48" s="24">
        <v>0</v>
      </c>
      <c r="AT48" s="24"/>
      <c r="AU48" s="24"/>
      <c r="AV48" s="24"/>
      <c r="AW48" s="24"/>
      <c r="AX48" s="24"/>
      <c r="AY48" s="24"/>
      <c r="AZ48" s="24"/>
      <c r="BA48" s="24">
        <f>AC48+AK48</f>
        <v>491200</v>
      </c>
      <c r="BB48" s="24"/>
      <c r="BC48" s="24"/>
      <c r="BD48" s="24"/>
      <c r="BE48" s="24"/>
      <c r="BF48" s="24"/>
      <c r="BG48" s="24"/>
      <c r="BH48" s="24"/>
    </row>
    <row r="50" spans="1:79" ht="15.75" customHeight="1" x14ac:dyDescent="0.2">
      <c r="A50" s="61" t="s">
        <v>51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62" t="s">
        <v>104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79" ht="15.95" customHeight="1" x14ac:dyDescent="0.2">
      <c r="A52" s="63" t="s">
        <v>13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43" t="s">
        <v>49</v>
      </c>
      <c r="Z52" s="43"/>
      <c r="AA52" s="43"/>
      <c r="AB52" s="43"/>
      <c r="AC52" s="43"/>
      <c r="AD52" s="43"/>
      <c r="AE52" s="43"/>
      <c r="AF52" s="43"/>
      <c r="AG52" s="43" t="s">
        <v>50</v>
      </c>
      <c r="AH52" s="43"/>
      <c r="AI52" s="43"/>
      <c r="AJ52" s="43"/>
      <c r="AK52" s="43"/>
      <c r="AL52" s="43"/>
      <c r="AM52" s="43"/>
      <c r="AN52" s="43"/>
      <c r="AO52" s="43" t="s">
        <v>47</v>
      </c>
      <c r="AP52" s="43"/>
      <c r="AQ52" s="43"/>
      <c r="AR52" s="43"/>
      <c r="AS52" s="43"/>
      <c r="AT52" s="43"/>
      <c r="AU52" s="43"/>
      <c r="AV52" s="43"/>
    </row>
    <row r="53" spans="1:79" ht="29.1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79" ht="15.95" customHeight="1" x14ac:dyDescent="0.2">
      <c r="A54" s="40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  <c r="Y54" s="43">
        <v>2</v>
      </c>
      <c r="Z54" s="43"/>
      <c r="AA54" s="43"/>
      <c r="AB54" s="43"/>
      <c r="AC54" s="43"/>
      <c r="AD54" s="43"/>
      <c r="AE54" s="43"/>
      <c r="AF54" s="43"/>
      <c r="AG54" s="43">
        <v>3</v>
      </c>
      <c r="AH54" s="43"/>
      <c r="AI54" s="43"/>
      <c r="AJ54" s="43"/>
      <c r="AK54" s="43"/>
      <c r="AL54" s="43"/>
      <c r="AM54" s="43"/>
      <c r="AN54" s="43"/>
      <c r="AO54" s="43">
        <v>4</v>
      </c>
      <c r="AP54" s="43"/>
      <c r="AQ54" s="43"/>
      <c r="AR54" s="43"/>
      <c r="AS54" s="43"/>
      <c r="AT54" s="43"/>
      <c r="AU54" s="43"/>
      <c r="AV54" s="43"/>
    </row>
    <row r="55" spans="1:79" ht="12.75" hidden="1" customHeight="1" x14ac:dyDescent="0.2">
      <c r="A55" s="54" t="s">
        <v>17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39" t="s">
        <v>18</v>
      </c>
      <c r="Z55" s="39"/>
      <c r="AA55" s="39"/>
      <c r="AB55" s="39"/>
      <c r="AC55" s="39"/>
      <c r="AD55" s="39"/>
      <c r="AE55" s="39"/>
      <c r="AF55" s="39"/>
      <c r="AG55" s="39" t="s">
        <v>19</v>
      </c>
      <c r="AH55" s="39"/>
      <c r="AI55" s="39"/>
      <c r="AJ55" s="39"/>
      <c r="AK55" s="39"/>
      <c r="AL55" s="39"/>
      <c r="AM55" s="39"/>
      <c r="AN55" s="39"/>
      <c r="AO55" s="39" t="s">
        <v>20</v>
      </c>
      <c r="AP55" s="39"/>
      <c r="AQ55" s="39"/>
      <c r="AR55" s="39"/>
      <c r="AS55" s="39"/>
      <c r="AT55" s="39"/>
      <c r="AU55" s="39"/>
      <c r="AV55" s="39"/>
      <c r="CA55" s="1" t="s">
        <v>25</v>
      </c>
    </row>
    <row r="56" spans="1:79" s="5" customFormat="1" ht="12.75" customHeight="1" x14ac:dyDescent="0.2">
      <c r="A56" s="53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f>Y56+AG56</f>
        <v>0</v>
      </c>
      <c r="AP56" s="24"/>
      <c r="AQ56" s="24"/>
      <c r="AR56" s="24"/>
      <c r="AS56" s="24"/>
      <c r="AT56" s="24"/>
      <c r="AU56" s="24"/>
      <c r="AV56" s="24"/>
      <c r="CA56" s="5" t="s">
        <v>26</v>
      </c>
    </row>
    <row r="58" spans="1:79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43" t="s">
        <v>48</v>
      </c>
      <c r="B59" s="43"/>
      <c r="C59" s="43"/>
      <c r="D59" s="43"/>
      <c r="E59" s="43"/>
      <c r="F59" s="43"/>
      <c r="G59" s="40" t="s">
        <v>53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3" t="s">
        <v>9</v>
      </c>
      <c r="AA59" s="43"/>
      <c r="AB59" s="43"/>
      <c r="AC59" s="43"/>
      <c r="AD59" s="43"/>
      <c r="AE59" s="43" t="s">
        <v>8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0" t="s">
        <v>49</v>
      </c>
      <c r="AP59" s="41"/>
      <c r="AQ59" s="41"/>
      <c r="AR59" s="41"/>
      <c r="AS59" s="41"/>
      <c r="AT59" s="41"/>
      <c r="AU59" s="41"/>
      <c r="AV59" s="42"/>
      <c r="AW59" s="40" t="s">
        <v>50</v>
      </c>
      <c r="AX59" s="41"/>
      <c r="AY59" s="41"/>
      <c r="AZ59" s="41"/>
      <c r="BA59" s="41"/>
      <c r="BB59" s="41"/>
      <c r="BC59" s="41"/>
      <c r="BD59" s="42"/>
      <c r="BE59" s="40" t="s">
        <v>47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19" t="s">
        <v>57</v>
      </c>
      <c r="B61" s="19"/>
      <c r="C61" s="19"/>
      <c r="D61" s="19"/>
      <c r="E61" s="19"/>
      <c r="F61" s="19"/>
      <c r="G61" s="54" t="s">
        <v>17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19" t="s">
        <v>29</v>
      </c>
      <c r="AA61" s="19"/>
      <c r="AB61" s="19"/>
      <c r="AC61" s="19"/>
      <c r="AD61" s="19"/>
      <c r="AE61" s="57" t="s">
        <v>55</v>
      </c>
      <c r="AF61" s="57"/>
      <c r="AG61" s="57"/>
      <c r="AH61" s="57"/>
      <c r="AI61" s="57"/>
      <c r="AJ61" s="57"/>
      <c r="AK61" s="57"/>
      <c r="AL61" s="57"/>
      <c r="AM61" s="57"/>
      <c r="AN61" s="54"/>
      <c r="AO61" s="39" t="s">
        <v>18</v>
      </c>
      <c r="AP61" s="39"/>
      <c r="AQ61" s="39"/>
      <c r="AR61" s="39"/>
      <c r="AS61" s="39"/>
      <c r="AT61" s="39"/>
      <c r="AU61" s="39"/>
      <c r="AV61" s="39"/>
      <c r="AW61" s="39" t="s">
        <v>54</v>
      </c>
      <c r="AX61" s="39"/>
      <c r="AY61" s="39"/>
      <c r="AZ61" s="39"/>
      <c r="BA61" s="39"/>
      <c r="BB61" s="39"/>
      <c r="BC61" s="39"/>
      <c r="BD61" s="39"/>
      <c r="BE61" s="39" t="s">
        <v>20</v>
      </c>
      <c r="BF61" s="39"/>
      <c r="BG61" s="39"/>
      <c r="BH61" s="39"/>
      <c r="BI61" s="39"/>
      <c r="BJ61" s="39"/>
      <c r="BK61" s="39"/>
      <c r="BL61" s="39"/>
      <c r="CA61" s="1" t="s">
        <v>27</v>
      </c>
    </row>
    <row r="62" spans="1:79" s="5" customFormat="1" ht="12.75" customHeight="1" x14ac:dyDescent="0.2">
      <c r="A62" s="25"/>
      <c r="B62" s="25"/>
      <c r="C62" s="25"/>
      <c r="D62" s="25"/>
      <c r="E62" s="25"/>
      <c r="F62" s="25"/>
      <c r="G62" s="49" t="s">
        <v>61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29"/>
      <c r="AA62" s="29"/>
      <c r="AB62" s="29"/>
      <c r="AC62" s="29"/>
      <c r="AD62" s="29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f t="shared" ref="BE62:BE94" si="0">AO62+AW62</f>
        <v>0</v>
      </c>
      <c r="BF62" s="24"/>
      <c r="BG62" s="24"/>
      <c r="BH62" s="24"/>
      <c r="BI62" s="24"/>
      <c r="BJ62" s="24"/>
      <c r="BK62" s="24"/>
      <c r="BL62" s="24"/>
      <c r="CA62" s="5" t="s">
        <v>28</v>
      </c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49" t="s">
        <v>61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29"/>
      <c r="AA63" s="29"/>
      <c r="AB63" s="29"/>
      <c r="AC63" s="29"/>
      <c r="AD63" s="29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f t="shared" si="0"/>
        <v>0</v>
      </c>
      <c r="BF63" s="24"/>
      <c r="BG63" s="24"/>
      <c r="BH63" s="24"/>
      <c r="BI63" s="24"/>
      <c r="BJ63" s="24"/>
      <c r="BK63" s="24"/>
      <c r="BL63" s="24"/>
    </row>
    <row r="64" spans="1:79" ht="12.75" customHeight="1" x14ac:dyDescent="0.2">
      <c r="A64" s="19">
        <v>1</v>
      </c>
      <c r="B64" s="19"/>
      <c r="C64" s="19"/>
      <c r="D64" s="19"/>
      <c r="E64" s="19"/>
      <c r="F64" s="19"/>
      <c r="G64" s="20" t="s">
        <v>62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63</v>
      </c>
      <c r="AA64" s="23"/>
      <c r="AB64" s="23"/>
      <c r="AC64" s="23"/>
      <c r="AD64" s="23"/>
      <c r="AE64" s="99" t="s">
        <v>64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18">
        <v>2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2</v>
      </c>
      <c r="BF64" s="18"/>
      <c r="BG64" s="18"/>
      <c r="BH64" s="18"/>
      <c r="BI64" s="18"/>
      <c r="BJ64" s="18"/>
      <c r="BK64" s="18"/>
      <c r="BL64" s="18"/>
    </row>
    <row r="65" spans="1:64" ht="25.5" customHeight="1" x14ac:dyDescent="0.2">
      <c r="A65" s="19">
        <v>1</v>
      </c>
      <c r="B65" s="19"/>
      <c r="C65" s="19"/>
      <c r="D65" s="19"/>
      <c r="E65" s="19"/>
      <c r="F65" s="19"/>
      <c r="G65" s="20" t="s">
        <v>65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66</v>
      </c>
      <c r="AA65" s="23"/>
      <c r="AB65" s="23"/>
      <c r="AC65" s="23"/>
      <c r="AD65" s="23"/>
      <c r="AE65" s="20" t="s">
        <v>67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472.82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472.82</v>
      </c>
      <c r="BF65" s="18"/>
      <c r="BG65" s="18"/>
      <c r="BH65" s="18"/>
      <c r="BI65" s="18"/>
      <c r="BJ65" s="18"/>
      <c r="BK65" s="18"/>
      <c r="BL65" s="18"/>
    </row>
    <row r="66" spans="1:64" ht="25.5" customHeight="1" x14ac:dyDescent="0.2">
      <c r="A66" s="19">
        <v>2</v>
      </c>
      <c r="B66" s="19"/>
      <c r="C66" s="19"/>
      <c r="D66" s="19"/>
      <c r="E66" s="19"/>
      <c r="F66" s="19"/>
      <c r="G66" s="20" t="s">
        <v>68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/>
      <c r="AA66" s="23"/>
      <c r="AB66" s="23"/>
      <c r="AC66" s="23"/>
      <c r="AD66" s="23"/>
      <c r="AE66" s="20"/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0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0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19">
        <v>2</v>
      </c>
      <c r="B67" s="19"/>
      <c r="C67" s="19"/>
      <c r="D67" s="19"/>
      <c r="E67" s="19"/>
      <c r="F67" s="19"/>
      <c r="G67" s="20" t="s">
        <v>69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66</v>
      </c>
      <c r="AA67" s="23"/>
      <c r="AB67" s="23"/>
      <c r="AC67" s="23"/>
      <c r="AD67" s="23"/>
      <c r="AE67" s="20" t="s">
        <v>70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14.3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14.3</v>
      </c>
      <c r="BF67" s="18"/>
      <c r="BG67" s="18"/>
      <c r="BH67" s="18"/>
      <c r="BI67" s="18"/>
      <c r="BJ67" s="18"/>
      <c r="BK67" s="18"/>
      <c r="BL67" s="18"/>
    </row>
    <row r="68" spans="1:64" ht="12.75" customHeight="1" x14ac:dyDescent="0.2">
      <c r="A68" s="19">
        <v>2</v>
      </c>
      <c r="B68" s="19"/>
      <c r="C68" s="19"/>
      <c r="D68" s="19"/>
      <c r="E68" s="19"/>
      <c r="F68" s="19"/>
      <c r="G68" s="20" t="s">
        <v>71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66</v>
      </c>
      <c r="AA68" s="23"/>
      <c r="AB68" s="23"/>
      <c r="AC68" s="23"/>
      <c r="AD68" s="23"/>
      <c r="AE68" s="20" t="s">
        <v>70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18">
        <v>0.78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0.78</v>
      </c>
      <c r="BF68" s="18"/>
      <c r="BG68" s="18"/>
      <c r="BH68" s="18"/>
      <c r="BI68" s="18"/>
      <c r="BJ68" s="18"/>
      <c r="BK68" s="18"/>
      <c r="BL68" s="18"/>
    </row>
    <row r="69" spans="1:64" ht="12.75" customHeight="1" x14ac:dyDescent="0.2">
      <c r="A69" s="19">
        <v>2</v>
      </c>
      <c r="B69" s="19"/>
      <c r="C69" s="19"/>
      <c r="D69" s="19"/>
      <c r="E69" s="19"/>
      <c r="F69" s="19"/>
      <c r="G69" s="20" t="s">
        <v>72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66</v>
      </c>
      <c r="AA69" s="23"/>
      <c r="AB69" s="23"/>
      <c r="AC69" s="23"/>
      <c r="AD69" s="23"/>
      <c r="AE69" s="20" t="s">
        <v>70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3.3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3.3</v>
      </c>
      <c r="BF69" s="18"/>
      <c r="BG69" s="18"/>
      <c r="BH69" s="18"/>
      <c r="BI69" s="18"/>
      <c r="BJ69" s="18"/>
      <c r="BK69" s="18"/>
      <c r="BL69" s="18"/>
    </row>
    <row r="70" spans="1:64" ht="12.75" customHeight="1" x14ac:dyDescent="0.2">
      <c r="A70" s="19">
        <v>2</v>
      </c>
      <c r="B70" s="19"/>
      <c r="C70" s="19"/>
      <c r="D70" s="19"/>
      <c r="E70" s="19"/>
      <c r="F70" s="19"/>
      <c r="G70" s="20" t="s">
        <v>73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74</v>
      </c>
      <c r="AA70" s="23"/>
      <c r="AB70" s="23"/>
      <c r="AC70" s="23"/>
      <c r="AD70" s="23"/>
      <c r="AE70" s="20" t="s">
        <v>70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37.1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si="0"/>
        <v>37.1</v>
      </c>
      <c r="BF70" s="18"/>
      <c r="BG70" s="18"/>
      <c r="BH70" s="18"/>
      <c r="BI70" s="18"/>
      <c r="BJ70" s="18"/>
      <c r="BK70" s="18"/>
      <c r="BL70" s="18"/>
    </row>
    <row r="71" spans="1:64" s="5" customFormat="1" ht="12.75" customHeight="1" x14ac:dyDescent="0.2">
      <c r="A71" s="25"/>
      <c r="B71" s="25"/>
      <c r="C71" s="25"/>
      <c r="D71" s="25"/>
      <c r="E71" s="25"/>
      <c r="F71" s="25"/>
      <c r="G71" s="26" t="s">
        <v>75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9"/>
      <c r="AA71" s="29"/>
      <c r="AB71" s="29"/>
      <c r="AC71" s="29"/>
      <c r="AD71" s="29"/>
      <c r="AE71" s="26"/>
      <c r="AF71" s="27"/>
      <c r="AG71" s="27"/>
      <c r="AH71" s="27"/>
      <c r="AI71" s="27"/>
      <c r="AJ71" s="27"/>
      <c r="AK71" s="27"/>
      <c r="AL71" s="27"/>
      <c r="AM71" s="27"/>
      <c r="AN71" s="28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>
        <f t="shared" si="0"/>
        <v>0</v>
      </c>
      <c r="BF71" s="24"/>
      <c r="BG71" s="24"/>
      <c r="BH71" s="24"/>
      <c r="BI71" s="24"/>
      <c r="BJ71" s="24"/>
      <c r="BK71" s="24"/>
      <c r="BL71" s="24"/>
    </row>
    <row r="72" spans="1:64" s="5" customFormat="1" ht="12.75" customHeight="1" x14ac:dyDescent="0.2">
      <c r="A72" s="25"/>
      <c r="B72" s="25"/>
      <c r="C72" s="25"/>
      <c r="D72" s="25"/>
      <c r="E72" s="25"/>
      <c r="F72" s="25"/>
      <c r="G72" s="26" t="s">
        <v>75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9"/>
      <c r="AA72" s="29"/>
      <c r="AB72" s="29"/>
      <c r="AC72" s="29"/>
      <c r="AD72" s="29"/>
      <c r="AE72" s="26"/>
      <c r="AF72" s="27"/>
      <c r="AG72" s="27"/>
      <c r="AH72" s="27"/>
      <c r="AI72" s="27"/>
      <c r="AJ72" s="27"/>
      <c r="AK72" s="27"/>
      <c r="AL72" s="27"/>
      <c r="AM72" s="27"/>
      <c r="AN72" s="28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>
        <f t="shared" si="0"/>
        <v>0</v>
      </c>
      <c r="BF72" s="24"/>
      <c r="BG72" s="24"/>
      <c r="BH72" s="24"/>
      <c r="BI72" s="24"/>
      <c r="BJ72" s="24"/>
      <c r="BK72" s="24"/>
      <c r="BL72" s="24"/>
    </row>
    <row r="73" spans="1:64" ht="12.75" customHeight="1" x14ac:dyDescent="0.2">
      <c r="A73" s="19">
        <v>1</v>
      </c>
      <c r="B73" s="19"/>
      <c r="C73" s="19"/>
      <c r="D73" s="19"/>
      <c r="E73" s="19"/>
      <c r="F73" s="19"/>
      <c r="G73" s="20" t="s">
        <v>76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63</v>
      </c>
      <c r="AA73" s="23"/>
      <c r="AB73" s="23"/>
      <c r="AC73" s="23"/>
      <c r="AD73" s="23"/>
      <c r="AE73" s="20" t="s">
        <v>70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300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f t="shared" si="0"/>
        <v>300</v>
      </c>
      <c r="BF73" s="18"/>
      <c r="BG73" s="18"/>
      <c r="BH73" s="18"/>
      <c r="BI73" s="18"/>
      <c r="BJ73" s="18"/>
      <c r="BK73" s="18"/>
      <c r="BL73" s="18"/>
    </row>
    <row r="74" spans="1:64" ht="12.75" customHeight="1" x14ac:dyDescent="0.2">
      <c r="A74" s="19">
        <v>1</v>
      </c>
      <c r="B74" s="19"/>
      <c r="C74" s="19"/>
      <c r="D74" s="19"/>
      <c r="E74" s="19"/>
      <c r="F74" s="19"/>
      <c r="G74" s="20" t="s">
        <v>77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63</v>
      </c>
      <c r="AA74" s="23"/>
      <c r="AB74" s="23"/>
      <c r="AC74" s="23"/>
      <c r="AD74" s="23"/>
      <c r="AE74" s="20" t="s">
        <v>70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18">
        <v>10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f t="shared" si="0"/>
        <v>10</v>
      </c>
      <c r="BF74" s="18"/>
      <c r="BG74" s="18"/>
      <c r="BH74" s="18"/>
      <c r="BI74" s="18"/>
      <c r="BJ74" s="18"/>
      <c r="BK74" s="18"/>
      <c r="BL74" s="18"/>
    </row>
    <row r="75" spans="1:64" ht="12.75" customHeight="1" x14ac:dyDescent="0.2">
      <c r="A75" s="19">
        <v>2</v>
      </c>
      <c r="B75" s="19"/>
      <c r="C75" s="19"/>
      <c r="D75" s="19"/>
      <c r="E75" s="19"/>
      <c r="F75" s="19"/>
      <c r="G75" s="20" t="s">
        <v>78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/>
      <c r="AA75" s="23"/>
      <c r="AB75" s="23"/>
      <c r="AC75" s="23"/>
      <c r="AD75" s="23"/>
      <c r="AE75" s="20"/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0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f t="shared" si="0"/>
        <v>0</v>
      </c>
      <c r="BF75" s="18"/>
      <c r="BG75" s="18"/>
      <c r="BH75" s="18"/>
      <c r="BI75" s="18"/>
      <c r="BJ75" s="18"/>
      <c r="BK75" s="18"/>
      <c r="BL75" s="18"/>
    </row>
    <row r="76" spans="1:64" ht="12.75" customHeight="1" x14ac:dyDescent="0.2">
      <c r="A76" s="19">
        <v>2</v>
      </c>
      <c r="B76" s="19"/>
      <c r="C76" s="19"/>
      <c r="D76" s="19"/>
      <c r="E76" s="19"/>
      <c r="F76" s="19"/>
      <c r="G76" s="20" t="s">
        <v>69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79</v>
      </c>
      <c r="AA76" s="23"/>
      <c r="AB76" s="23"/>
      <c r="AC76" s="23"/>
      <c r="AD76" s="23"/>
      <c r="AE76" s="20" t="s">
        <v>70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6.76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0"/>
        <v>6.76</v>
      </c>
      <c r="BF76" s="18"/>
      <c r="BG76" s="18"/>
      <c r="BH76" s="18"/>
      <c r="BI76" s="18"/>
      <c r="BJ76" s="18"/>
      <c r="BK76" s="18"/>
      <c r="BL76" s="18"/>
    </row>
    <row r="77" spans="1:64" ht="12.75" customHeight="1" x14ac:dyDescent="0.2">
      <c r="A77" s="19">
        <v>2</v>
      </c>
      <c r="B77" s="19"/>
      <c r="C77" s="19"/>
      <c r="D77" s="19"/>
      <c r="E77" s="19"/>
      <c r="F77" s="19"/>
      <c r="G77" s="20" t="s">
        <v>71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80</v>
      </c>
      <c r="AA77" s="23"/>
      <c r="AB77" s="23"/>
      <c r="AC77" s="23"/>
      <c r="AD77" s="23"/>
      <c r="AE77" s="20" t="s">
        <v>70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79.5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si="0"/>
        <v>79.5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19">
        <v>2</v>
      </c>
      <c r="B78" s="19"/>
      <c r="C78" s="19"/>
      <c r="D78" s="19"/>
      <c r="E78" s="19"/>
      <c r="F78" s="19"/>
      <c r="G78" s="20" t="s">
        <v>72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81</v>
      </c>
      <c r="AA78" s="23"/>
      <c r="AB78" s="23"/>
      <c r="AC78" s="23"/>
      <c r="AD78" s="23"/>
      <c r="AE78" s="20" t="s">
        <v>70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1200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 t="shared" si="0"/>
        <v>1200</v>
      </c>
      <c r="BF78" s="18"/>
      <c r="BG78" s="18"/>
      <c r="BH78" s="18"/>
      <c r="BI78" s="18"/>
      <c r="BJ78" s="18"/>
      <c r="BK78" s="18"/>
      <c r="BL78" s="18"/>
    </row>
    <row r="79" spans="1:64" s="5" customFormat="1" ht="12.75" customHeight="1" x14ac:dyDescent="0.2">
      <c r="A79" s="25"/>
      <c r="B79" s="25"/>
      <c r="C79" s="25"/>
      <c r="D79" s="25"/>
      <c r="E79" s="25"/>
      <c r="F79" s="25"/>
      <c r="G79" s="26" t="s">
        <v>82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8"/>
      <c r="Z79" s="29"/>
      <c r="AA79" s="29"/>
      <c r="AB79" s="29"/>
      <c r="AC79" s="29"/>
      <c r="AD79" s="29"/>
      <c r="AE79" s="26"/>
      <c r="AF79" s="27"/>
      <c r="AG79" s="27"/>
      <c r="AH79" s="27"/>
      <c r="AI79" s="27"/>
      <c r="AJ79" s="27"/>
      <c r="AK79" s="27"/>
      <c r="AL79" s="27"/>
      <c r="AM79" s="27"/>
      <c r="AN79" s="28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>
        <f t="shared" si="0"/>
        <v>0</v>
      </c>
      <c r="BF79" s="24"/>
      <c r="BG79" s="24"/>
      <c r="BH79" s="24"/>
      <c r="BI79" s="24"/>
      <c r="BJ79" s="24"/>
      <c r="BK79" s="24"/>
      <c r="BL79" s="24"/>
    </row>
    <row r="80" spans="1:64" s="5" customFormat="1" ht="12.75" customHeight="1" x14ac:dyDescent="0.2">
      <c r="A80" s="25"/>
      <c r="B80" s="25"/>
      <c r="C80" s="25"/>
      <c r="D80" s="25"/>
      <c r="E80" s="25"/>
      <c r="F80" s="25"/>
      <c r="G80" s="26" t="s">
        <v>82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8"/>
      <c r="Z80" s="29"/>
      <c r="AA80" s="29"/>
      <c r="AB80" s="29"/>
      <c r="AC80" s="29"/>
      <c r="AD80" s="29"/>
      <c r="AE80" s="26"/>
      <c r="AF80" s="27"/>
      <c r="AG80" s="27"/>
      <c r="AH80" s="27"/>
      <c r="AI80" s="27"/>
      <c r="AJ80" s="27"/>
      <c r="AK80" s="27"/>
      <c r="AL80" s="27"/>
      <c r="AM80" s="27"/>
      <c r="AN80" s="28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>
        <f t="shared" si="0"/>
        <v>0</v>
      </c>
      <c r="BF80" s="24"/>
      <c r="BG80" s="24"/>
      <c r="BH80" s="24"/>
      <c r="BI80" s="24"/>
      <c r="BJ80" s="24"/>
      <c r="BK80" s="24"/>
      <c r="BL80" s="24"/>
    </row>
    <row r="81" spans="1:64" ht="25.5" customHeight="1" x14ac:dyDescent="0.2">
      <c r="A81" s="19">
        <v>1</v>
      </c>
      <c r="B81" s="19"/>
      <c r="C81" s="19"/>
      <c r="D81" s="19"/>
      <c r="E81" s="19"/>
      <c r="F81" s="19"/>
      <c r="G81" s="20" t="s">
        <v>83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63</v>
      </c>
      <c r="AA81" s="23"/>
      <c r="AB81" s="23"/>
      <c r="AC81" s="23"/>
      <c r="AD81" s="23"/>
      <c r="AE81" s="20" t="s">
        <v>84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18">
        <v>100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f t="shared" si="0"/>
        <v>100</v>
      </c>
      <c r="BF81" s="18"/>
      <c r="BG81" s="18"/>
      <c r="BH81" s="18"/>
      <c r="BI81" s="18"/>
      <c r="BJ81" s="18"/>
      <c r="BK81" s="18"/>
      <c r="BL81" s="18"/>
    </row>
    <row r="82" spans="1:64" ht="25.5" customHeight="1" x14ac:dyDescent="0.2">
      <c r="A82" s="19">
        <v>1</v>
      </c>
      <c r="B82" s="19"/>
      <c r="C82" s="19"/>
      <c r="D82" s="19"/>
      <c r="E82" s="19"/>
      <c r="F82" s="19"/>
      <c r="G82" s="20" t="s">
        <v>85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63</v>
      </c>
      <c r="AA82" s="23"/>
      <c r="AB82" s="23"/>
      <c r="AC82" s="23"/>
      <c r="AD82" s="23"/>
      <c r="AE82" s="20" t="s">
        <v>84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5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 t="shared" si="0"/>
        <v>5</v>
      </c>
      <c r="BF82" s="18"/>
      <c r="BG82" s="18"/>
      <c r="BH82" s="18"/>
      <c r="BI82" s="18"/>
      <c r="BJ82" s="18"/>
      <c r="BK82" s="18"/>
      <c r="BL82" s="18"/>
    </row>
    <row r="83" spans="1:64" ht="12.75" customHeight="1" x14ac:dyDescent="0.2">
      <c r="A83" s="19">
        <v>1</v>
      </c>
      <c r="B83" s="19"/>
      <c r="C83" s="19"/>
      <c r="D83" s="19"/>
      <c r="E83" s="19"/>
      <c r="F83" s="19"/>
      <c r="G83" s="20" t="s">
        <v>86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87</v>
      </c>
      <c r="AA83" s="23"/>
      <c r="AB83" s="23"/>
      <c r="AC83" s="23"/>
      <c r="AD83" s="23"/>
      <c r="AE83" s="20" t="s">
        <v>84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18">
        <v>236410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f t="shared" si="0"/>
        <v>236410</v>
      </c>
      <c r="BF83" s="18"/>
      <c r="BG83" s="18"/>
      <c r="BH83" s="18"/>
      <c r="BI83" s="18"/>
      <c r="BJ83" s="18"/>
      <c r="BK83" s="18"/>
      <c r="BL83" s="18"/>
    </row>
    <row r="84" spans="1:64" ht="12.75" customHeight="1" x14ac:dyDescent="0.2">
      <c r="A84" s="19">
        <v>2</v>
      </c>
      <c r="B84" s="19"/>
      <c r="C84" s="19"/>
      <c r="D84" s="19"/>
      <c r="E84" s="19"/>
      <c r="F84" s="19"/>
      <c r="G84" s="20" t="s">
        <v>88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/>
      <c r="AA84" s="23"/>
      <c r="AB84" s="23"/>
      <c r="AC84" s="23"/>
      <c r="AD84" s="23"/>
      <c r="AE84" s="20"/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0"/>
        <v>0</v>
      </c>
      <c r="BF84" s="18"/>
      <c r="BG84" s="18"/>
      <c r="BH84" s="18"/>
      <c r="BI84" s="18"/>
      <c r="BJ84" s="18"/>
      <c r="BK84" s="18"/>
      <c r="BL84" s="18"/>
    </row>
    <row r="85" spans="1:64" ht="12.75" customHeight="1" x14ac:dyDescent="0.2">
      <c r="A85" s="19">
        <v>2</v>
      </c>
      <c r="B85" s="19"/>
      <c r="C85" s="19"/>
      <c r="D85" s="19"/>
      <c r="E85" s="19"/>
      <c r="F85" s="19"/>
      <c r="G85" s="20" t="s">
        <v>69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89</v>
      </c>
      <c r="AA85" s="23"/>
      <c r="AB85" s="23"/>
      <c r="AC85" s="23"/>
      <c r="AD85" s="23"/>
      <c r="AE85" s="20" t="s">
        <v>84</v>
      </c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0.19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0.19</v>
      </c>
      <c r="BF85" s="18"/>
      <c r="BG85" s="18"/>
      <c r="BH85" s="18"/>
      <c r="BI85" s="18"/>
      <c r="BJ85" s="18"/>
      <c r="BK85" s="18"/>
      <c r="BL85" s="18"/>
    </row>
    <row r="86" spans="1:64" ht="12.75" customHeight="1" x14ac:dyDescent="0.2">
      <c r="A86" s="19">
        <v>2</v>
      </c>
      <c r="B86" s="19"/>
      <c r="C86" s="19"/>
      <c r="D86" s="19"/>
      <c r="E86" s="19"/>
      <c r="F86" s="19"/>
      <c r="G86" s="20" t="s">
        <v>71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90</v>
      </c>
      <c r="AA86" s="23"/>
      <c r="AB86" s="23"/>
      <c r="AC86" s="23"/>
      <c r="AD86" s="23"/>
      <c r="AE86" s="20" t="s">
        <v>84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2.15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2.15</v>
      </c>
      <c r="BF86" s="18"/>
      <c r="BG86" s="18"/>
      <c r="BH86" s="18"/>
      <c r="BI86" s="18"/>
      <c r="BJ86" s="18"/>
      <c r="BK86" s="18"/>
      <c r="BL86" s="18"/>
    </row>
    <row r="87" spans="1:64" ht="12.75" customHeight="1" x14ac:dyDescent="0.2">
      <c r="A87" s="19">
        <v>2</v>
      </c>
      <c r="B87" s="19"/>
      <c r="C87" s="19"/>
      <c r="D87" s="19"/>
      <c r="E87" s="19"/>
      <c r="F87" s="19"/>
      <c r="G87" s="20" t="s">
        <v>72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91</v>
      </c>
      <c r="AA87" s="23"/>
      <c r="AB87" s="23"/>
      <c r="AC87" s="23"/>
      <c r="AD87" s="23"/>
      <c r="AE87" s="20" t="s">
        <v>84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18">
        <v>32.35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f t="shared" si="0"/>
        <v>32.35</v>
      </c>
      <c r="BF87" s="18"/>
      <c r="BG87" s="18"/>
      <c r="BH87" s="18"/>
      <c r="BI87" s="18"/>
      <c r="BJ87" s="18"/>
      <c r="BK87" s="18"/>
      <c r="BL87" s="18"/>
    </row>
    <row r="88" spans="1:64" s="5" customFormat="1" ht="12.75" customHeight="1" x14ac:dyDescent="0.2">
      <c r="A88" s="25"/>
      <c r="B88" s="25"/>
      <c r="C88" s="25"/>
      <c r="D88" s="25"/>
      <c r="E88" s="25"/>
      <c r="F88" s="25"/>
      <c r="G88" s="26" t="s">
        <v>92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8"/>
      <c r="Z88" s="29"/>
      <c r="AA88" s="29"/>
      <c r="AB88" s="29"/>
      <c r="AC88" s="29"/>
      <c r="AD88" s="29"/>
      <c r="AE88" s="26"/>
      <c r="AF88" s="27"/>
      <c r="AG88" s="27"/>
      <c r="AH88" s="27"/>
      <c r="AI88" s="27"/>
      <c r="AJ88" s="27"/>
      <c r="AK88" s="27"/>
      <c r="AL88" s="27"/>
      <c r="AM88" s="27"/>
      <c r="AN88" s="28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>
        <f t="shared" si="0"/>
        <v>0</v>
      </c>
      <c r="BF88" s="24"/>
      <c r="BG88" s="24"/>
      <c r="BH88" s="24"/>
      <c r="BI88" s="24"/>
      <c r="BJ88" s="24"/>
      <c r="BK88" s="24"/>
      <c r="BL88" s="24"/>
    </row>
    <row r="89" spans="1:64" s="5" customFormat="1" ht="12.75" customHeight="1" x14ac:dyDescent="0.2">
      <c r="A89" s="25"/>
      <c r="B89" s="25"/>
      <c r="C89" s="25"/>
      <c r="D89" s="25"/>
      <c r="E89" s="25"/>
      <c r="F89" s="25"/>
      <c r="G89" s="26" t="s">
        <v>92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8"/>
      <c r="Z89" s="29"/>
      <c r="AA89" s="29"/>
      <c r="AB89" s="29"/>
      <c r="AC89" s="29"/>
      <c r="AD89" s="29"/>
      <c r="AE89" s="26"/>
      <c r="AF89" s="27"/>
      <c r="AG89" s="27"/>
      <c r="AH89" s="27"/>
      <c r="AI89" s="27"/>
      <c r="AJ89" s="27"/>
      <c r="AK89" s="27"/>
      <c r="AL89" s="27"/>
      <c r="AM89" s="27"/>
      <c r="AN89" s="28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>
        <f t="shared" si="0"/>
        <v>0</v>
      </c>
      <c r="BF89" s="24"/>
      <c r="BG89" s="24"/>
      <c r="BH89" s="24"/>
      <c r="BI89" s="24"/>
      <c r="BJ89" s="24"/>
      <c r="BK89" s="24"/>
      <c r="BL89" s="24"/>
    </row>
    <row r="90" spans="1:64" ht="38.25" customHeight="1" x14ac:dyDescent="0.2">
      <c r="A90" s="19">
        <v>1</v>
      </c>
      <c r="B90" s="19"/>
      <c r="C90" s="19"/>
      <c r="D90" s="19"/>
      <c r="E90" s="19"/>
      <c r="F90" s="19"/>
      <c r="G90" s="20" t="s">
        <v>93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3" t="s">
        <v>94</v>
      </c>
      <c r="AA90" s="23"/>
      <c r="AB90" s="23"/>
      <c r="AC90" s="23"/>
      <c r="AD90" s="23"/>
      <c r="AE90" s="20" t="s">
        <v>95</v>
      </c>
      <c r="AF90" s="21"/>
      <c r="AG90" s="21"/>
      <c r="AH90" s="21"/>
      <c r="AI90" s="21"/>
      <c r="AJ90" s="21"/>
      <c r="AK90" s="21"/>
      <c r="AL90" s="21"/>
      <c r="AM90" s="21"/>
      <c r="AN90" s="22"/>
      <c r="AO90" s="18">
        <v>100</v>
      </c>
      <c r="AP90" s="18"/>
      <c r="AQ90" s="18"/>
      <c r="AR90" s="18"/>
      <c r="AS90" s="18"/>
      <c r="AT90" s="18"/>
      <c r="AU90" s="18"/>
      <c r="AV90" s="18"/>
      <c r="AW90" s="18">
        <v>0</v>
      </c>
      <c r="AX90" s="18"/>
      <c r="AY90" s="18"/>
      <c r="AZ90" s="18"/>
      <c r="BA90" s="18"/>
      <c r="BB90" s="18"/>
      <c r="BC90" s="18"/>
      <c r="BD90" s="18"/>
      <c r="BE90" s="18">
        <f t="shared" si="0"/>
        <v>100</v>
      </c>
      <c r="BF90" s="18"/>
      <c r="BG90" s="18"/>
      <c r="BH90" s="18"/>
      <c r="BI90" s="18"/>
      <c r="BJ90" s="18"/>
      <c r="BK90" s="18"/>
      <c r="BL90" s="18"/>
    </row>
    <row r="91" spans="1:64" ht="25.5" customHeight="1" x14ac:dyDescent="0.2">
      <c r="A91" s="19">
        <v>2</v>
      </c>
      <c r="B91" s="19"/>
      <c r="C91" s="19"/>
      <c r="D91" s="19"/>
      <c r="E91" s="19"/>
      <c r="F91" s="19"/>
      <c r="G91" s="20" t="s">
        <v>96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3"/>
      <c r="AA91" s="23"/>
      <c r="AB91" s="23"/>
      <c r="AC91" s="23"/>
      <c r="AD91" s="23"/>
      <c r="AE91" s="20"/>
      <c r="AF91" s="21"/>
      <c r="AG91" s="21"/>
      <c r="AH91" s="21"/>
      <c r="AI91" s="21"/>
      <c r="AJ91" s="21"/>
      <c r="AK91" s="21"/>
      <c r="AL91" s="21"/>
      <c r="AM91" s="21"/>
      <c r="AN91" s="22"/>
      <c r="AO91" s="18">
        <v>0</v>
      </c>
      <c r="AP91" s="18"/>
      <c r="AQ91" s="18"/>
      <c r="AR91" s="18"/>
      <c r="AS91" s="18"/>
      <c r="AT91" s="18"/>
      <c r="AU91" s="18"/>
      <c r="AV91" s="18"/>
      <c r="AW91" s="18">
        <v>0</v>
      </c>
      <c r="AX91" s="18"/>
      <c r="AY91" s="18"/>
      <c r="AZ91" s="18"/>
      <c r="BA91" s="18"/>
      <c r="BB91" s="18"/>
      <c r="BC91" s="18"/>
      <c r="BD91" s="18"/>
      <c r="BE91" s="18">
        <f t="shared" si="0"/>
        <v>0</v>
      </c>
      <c r="BF91" s="18"/>
      <c r="BG91" s="18"/>
      <c r="BH91" s="18"/>
      <c r="BI91" s="18"/>
      <c r="BJ91" s="18"/>
      <c r="BK91" s="18"/>
      <c r="BL91" s="18"/>
    </row>
    <row r="92" spans="1:64" ht="12.75" customHeight="1" x14ac:dyDescent="0.2">
      <c r="A92" s="19">
        <v>2</v>
      </c>
      <c r="B92" s="19"/>
      <c r="C92" s="19"/>
      <c r="D92" s="19"/>
      <c r="E92" s="19"/>
      <c r="F92" s="19"/>
      <c r="G92" s="20" t="s">
        <v>69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 t="s">
        <v>94</v>
      </c>
      <c r="AA92" s="23"/>
      <c r="AB92" s="23"/>
      <c r="AC92" s="23"/>
      <c r="AD92" s="23"/>
      <c r="AE92" s="20" t="s">
        <v>84</v>
      </c>
      <c r="AF92" s="21"/>
      <c r="AG92" s="21"/>
      <c r="AH92" s="21"/>
      <c r="AI92" s="21"/>
      <c r="AJ92" s="21"/>
      <c r="AK92" s="21"/>
      <c r="AL92" s="21"/>
      <c r="AM92" s="21"/>
      <c r="AN92" s="22"/>
      <c r="AO92" s="18">
        <v>144</v>
      </c>
      <c r="AP92" s="18"/>
      <c r="AQ92" s="18"/>
      <c r="AR92" s="18"/>
      <c r="AS92" s="18"/>
      <c r="AT92" s="18"/>
      <c r="AU92" s="18"/>
      <c r="AV92" s="18"/>
      <c r="AW92" s="18">
        <v>0</v>
      </c>
      <c r="AX92" s="18"/>
      <c r="AY92" s="18"/>
      <c r="AZ92" s="18"/>
      <c r="BA92" s="18"/>
      <c r="BB92" s="18"/>
      <c r="BC92" s="18"/>
      <c r="BD92" s="18"/>
      <c r="BE92" s="18">
        <f t="shared" si="0"/>
        <v>144</v>
      </c>
      <c r="BF92" s="18"/>
      <c r="BG92" s="18"/>
      <c r="BH92" s="18"/>
      <c r="BI92" s="18"/>
      <c r="BJ92" s="18"/>
      <c r="BK92" s="18"/>
      <c r="BL92" s="18"/>
    </row>
    <row r="93" spans="1:64" ht="12.75" customHeight="1" x14ac:dyDescent="0.2">
      <c r="A93" s="19">
        <v>2</v>
      </c>
      <c r="B93" s="19"/>
      <c r="C93" s="19"/>
      <c r="D93" s="19"/>
      <c r="E93" s="19"/>
      <c r="F93" s="19"/>
      <c r="G93" s="20" t="s">
        <v>71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3" t="s">
        <v>94</v>
      </c>
      <c r="AA93" s="23"/>
      <c r="AB93" s="23"/>
      <c r="AC93" s="23"/>
      <c r="AD93" s="23"/>
      <c r="AE93" s="20" t="s">
        <v>84</v>
      </c>
      <c r="AF93" s="21"/>
      <c r="AG93" s="21"/>
      <c r="AH93" s="21"/>
      <c r="AI93" s="21"/>
      <c r="AJ93" s="21"/>
      <c r="AK93" s="21"/>
      <c r="AL93" s="21"/>
      <c r="AM93" s="21"/>
      <c r="AN93" s="22"/>
      <c r="AO93" s="18">
        <v>-0.3</v>
      </c>
      <c r="AP93" s="18"/>
      <c r="AQ93" s="18"/>
      <c r="AR93" s="18"/>
      <c r="AS93" s="18"/>
      <c r="AT93" s="18"/>
      <c r="AU93" s="18"/>
      <c r="AV93" s="18"/>
      <c r="AW93" s="18">
        <v>0</v>
      </c>
      <c r="AX93" s="18"/>
      <c r="AY93" s="18"/>
      <c r="AZ93" s="18"/>
      <c r="BA93" s="18"/>
      <c r="BB93" s="18"/>
      <c r="BC93" s="18"/>
      <c r="BD93" s="18"/>
      <c r="BE93" s="18">
        <f t="shared" si="0"/>
        <v>-0.3</v>
      </c>
      <c r="BF93" s="18"/>
      <c r="BG93" s="18"/>
      <c r="BH93" s="18"/>
      <c r="BI93" s="18"/>
      <c r="BJ93" s="18"/>
      <c r="BK93" s="18"/>
      <c r="BL93" s="18"/>
    </row>
    <row r="94" spans="1:64" ht="12.75" customHeight="1" x14ac:dyDescent="0.2">
      <c r="A94" s="19">
        <v>2</v>
      </c>
      <c r="B94" s="19"/>
      <c r="C94" s="19"/>
      <c r="D94" s="19"/>
      <c r="E94" s="19"/>
      <c r="F94" s="19"/>
      <c r="G94" s="20" t="s">
        <v>72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94</v>
      </c>
      <c r="AA94" s="23"/>
      <c r="AB94" s="23"/>
      <c r="AC94" s="23"/>
      <c r="AD94" s="23"/>
      <c r="AE94" s="20" t="s">
        <v>84</v>
      </c>
      <c r="AF94" s="21"/>
      <c r="AG94" s="21"/>
      <c r="AH94" s="21"/>
      <c r="AI94" s="21"/>
      <c r="AJ94" s="21"/>
      <c r="AK94" s="21"/>
      <c r="AL94" s="21"/>
      <c r="AM94" s="21"/>
      <c r="AN94" s="22"/>
      <c r="AO94" s="18">
        <v>11</v>
      </c>
      <c r="AP94" s="18"/>
      <c r="AQ94" s="18"/>
      <c r="AR94" s="18"/>
      <c r="AS94" s="18"/>
      <c r="AT94" s="18"/>
      <c r="AU94" s="18"/>
      <c r="AV94" s="18"/>
      <c r="AW94" s="18">
        <v>0</v>
      </c>
      <c r="AX94" s="18"/>
      <c r="AY94" s="18"/>
      <c r="AZ94" s="18"/>
      <c r="BA94" s="18"/>
      <c r="BB94" s="18"/>
      <c r="BC94" s="18"/>
      <c r="BD94" s="18"/>
      <c r="BE94" s="18">
        <f t="shared" si="0"/>
        <v>11</v>
      </c>
      <c r="BF94" s="18"/>
      <c r="BG94" s="18"/>
      <c r="BH94" s="18"/>
      <c r="BI94" s="18"/>
      <c r="BJ94" s="18"/>
      <c r="BK94" s="18"/>
      <c r="BL94" s="18"/>
    </row>
    <row r="95" spans="1:64" x14ac:dyDescent="0.2"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7" spans="1:59" ht="16.5" customHeight="1" x14ac:dyDescent="0.2">
      <c r="A97" s="34" t="s">
        <v>102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6"/>
      <c r="AO97" s="95" t="s">
        <v>103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</row>
    <row r="98" spans="1:59" x14ac:dyDescent="0.2">
      <c r="W98" s="44" t="s">
        <v>14</v>
      </c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O98" s="44" t="s">
        <v>15</v>
      </c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</row>
    <row r="99" spans="1:59" ht="15.75" customHeight="1" x14ac:dyDescent="0.2">
      <c r="A99" s="48" t="s">
        <v>10</v>
      </c>
      <c r="B99" s="48"/>
      <c r="C99" s="48"/>
      <c r="D99" s="48"/>
      <c r="E99" s="48"/>
      <c r="F99" s="48"/>
    </row>
    <row r="101" spans="1:59" ht="15.75" customHeight="1" x14ac:dyDescent="0.2">
      <c r="A101" s="34" t="s">
        <v>102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6"/>
      <c r="AO101" s="95" t="s">
        <v>103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</row>
    <row r="102" spans="1:59" x14ac:dyDescent="0.2">
      <c r="W102" s="44" t="s">
        <v>14</v>
      </c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 t="s">
        <v>15</v>
      </c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</row>
  </sheetData>
  <mergeCells count="372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0:BL50"/>
    <mergeCell ref="A51:AV51"/>
    <mergeCell ref="A52:X53"/>
    <mergeCell ref="Y52:AF53"/>
    <mergeCell ref="AG52:AN53"/>
    <mergeCell ref="AO52:AV53"/>
    <mergeCell ref="A56:X56"/>
    <mergeCell ref="Y56:AF56"/>
    <mergeCell ref="AG56:AN56"/>
    <mergeCell ref="AO56:AV56"/>
    <mergeCell ref="A58:BL58"/>
    <mergeCell ref="A59:F59"/>
    <mergeCell ref="G59:Y59"/>
    <mergeCell ref="Z59:AD59"/>
    <mergeCell ref="AE59:AN59"/>
    <mergeCell ref="AO59:AV59"/>
    <mergeCell ref="Z61:AD61"/>
    <mergeCell ref="AE61:AN61"/>
    <mergeCell ref="AO61:AV61"/>
    <mergeCell ref="AW61:BD61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101:V101"/>
    <mergeCell ref="W101:AM101"/>
    <mergeCell ref="AO101:BG101"/>
    <mergeCell ref="W102:AM102"/>
    <mergeCell ref="AO102:BG102"/>
    <mergeCell ref="A38:F38"/>
    <mergeCell ref="G38:BL38"/>
    <mergeCell ref="A47:C47"/>
    <mergeCell ref="A97:V97"/>
    <mergeCell ref="W97:AM97"/>
    <mergeCell ref="AO97:BG97"/>
    <mergeCell ref="W98:AM98"/>
    <mergeCell ref="AO98:BG98"/>
    <mergeCell ref="A99:F9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BA48:BH48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conditionalFormatting sqref="G62:L62">
    <cfRule type="cellIs" dxfId="35" priority="37" stopIfTrue="1" operator="equal">
      <formula>$G61</formula>
    </cfRule>
  </conditionalFormatting>
  <conditionalFormatting sqref="D46">
    <cfRule type="cellIs" dxfId="34" priority="38" stopIfTrue="1" operator="equal">
      <formula>$D45</formula>
    </cfRule>
  </conditionalFormatting>
  <conditionalFormatting sqref="D47">
    <cfRule type="cellIs" dxfId="33" priority="36" stopIfTrue="1" operator="equal">
      <formula>$D46</formula>
    </cfRule>
  </conditionalFormatting>
  <conditionalFormatting sqref="D48">
    <cfRule type="cellIs" dxfId="32" priority="35" stopIfTrue="1" operator="equal">
      <formula>$D47</formula>
    </cfRule>
  </conditionalFormatting>
  <conditionalFormatting sqref="G63:L63">
    <cfRule type="cellIs" dxfId="31" priority="33" stopIfTrue="1" operator="equal">
      <formula>$G62</formula>
    </cfRule>
  </conditionalFormatting>
  <conditionalFormatting sqref="G64">
    <cfRule type="cellIs" dxfId="30" priority="32" stopIfTrue="1" operator="equal">
      <formula>$G63</formula>
    </cfRule>
  </conditionalFormatting>
  <conditionalFormatting sqref="G65">
    <cfRule type="cellIs" dxfId="29" priority="31" stopIfTrue="1" operator="equal">
      <formula>$G64</formula>
    </cfRule>
  </conditionalFormatting>
  <conditionalFormatting sqref="G66">
    <cfRule type="cellIs" dxfId="28" priority="30" stopIfTrue="1" operator="equal">
      <formula>$G65</formula>
    </cfRule>
  </conditionalFormatting>
  <conditionalFormatting sqref="G67">
    <cfRule type="cellIs" dxfId="27" priority="29" stopIfTrue="1" operator="equal">
      <formula>$G66</formula>
    </cfRule>
  </conditionalFormatting>
  <conditionalFormatting sqref="G68">
    <cfRule type="cellIs" dxfId="26" priority="28" stopIfTrue="1" operator="equal">
      <formula>$G67</formula>
    </cfRule>
  </conditionalFormatting>
  <conditionalFormatting sqref="G69">
    <cfRule type="cellIs" dxfId="25" priority="27" stopIfTrue="1" operator="equal">
      <formula>$G68</formula>
    </cfRule>
  </conditionalFormatting>
  <conditionalFormatting sqref="G70">
    <cfRule type="cellIs" dxfId="24" priority="26" stopIfTrue="1" operator="equal">
      <formula>$G69</formula>
    </cfRule>
  </conditionalFormatting>
  <conditionalFormatting sqref="G71">
    <cfRule type="cellIs" dxfId="23" priority="25" stopIfTrue="1" operator="equal">
      <formula>$G70</formula>
    </cfRule>
  </conditionalFormatting>
  <conditionalFormatting sqref="G72">
    <cfRule type="cellIs" dxfId="22" priority="24" stopIfTrue="1" operator="equal">
      <formula>$G71</formula>
    </cfRule>
  </conditionalFormatting>
  <conditionalFormatting sqref="G73">
    <cfRule type="cellIs" dxfId="21" priority="23" stopIfTrue="1" operator="equal">
      <formula>$G72</formula>
    </cfRule>
  </conditionalFormatting>
  <conditionalFormatting sqref="G74">
    <cfRule type="cellIs" dxfId="20" priority="22" stopIfTrue="1" operator="equal">
      <formula>$G73</formula>
    </cfRule>
  </conditionalFormatting>
  <conditionalFormatting sqref="G75">
    <cfRule type="cellIs" dxfId="19" priority="21" stopIfTrue="1" operator="equal">
      <formula>$G74</formula>
    </cfRule>
  </conditionalFormatting>
  <conditionalFormatting sqref="G76">
    <cfRule type="cellIs" dxfId="18" priority="20" stopIfTrue="1" operator="equal">
      <formula>$G75</formula>
    </cfRule>
  </conditionalFormatting>
  <conditionalFormatting sqref="G77">
    <cfRule type="cellIs" dxfId="17" priority="19" stopIfTrue="1" operator="equal">
      <formula>$G76</formula>
    </cfRule>
  </conditionalFormatting>
  <conditionalFormatting sqref="G78">
    <cfRule type="cellIs" dxfId="16" priority="18" stopIfTrue="1" operator="equal">
      <formula>$G77</formula>
    </cfRule>
  </conditionalFormatting>
  <conditionalFormatting sqref="G79">
    <cfRule type="cellIs" dxfId="15" priority="17" stopIfTrue="1" operator="equal">
      <formula>$G78</formula>
    </cfRule>
  </conditionalFormatting>
  <conditionalFormatting sqref="G80">
    <cfRule type="cellIs" dxfId="14" priority="16" stopIfTrue="1" operator="equal">
      <formula>$G79</formula>
    </cfRule>
  </conditionalFormatting>
  <conditionalFormatting sqref="G81">
    <cfRule type="cellIs" dxfId="13" priority="15" stopIfTrue="1" operator="equal">
      <formula>$G80</formula>
    </cfRule>
  </conditionalFormatting>
  <conditionalFormatting sqref="G82">
    <cfRule type="cellIs" dxfId="12" priority="14" stopIfTrue="1" operator="equal">
      <formula>$G81</formula>
    </cfRule>
  </conditionalFormatting>
  <conditionalFormatting sqref="G83">
    <cfRule type="cellIs" dxfId="11" priority="13" stopIfTrue="1" operator="equal">
      <formula>$G82</formula>
    </cfRule>
  </conditionalFormatting>
  <conditionalFormatting sqref="G84">
    <cfRule type="cellIs" dxfId="10" priority="12" stopIfTrue="1" operator="equal">
      <formula>$G83</formula>
    </cfRule>
  </conditionalFormatting>
  <conditionalFormatting sqref="G85">
    <cfRule type="cellIs" dxfId="9" priority="11" stopIfTrue="1" operator="equal">
      <formula>$G84</formula>
    </cfRule>
  </conditionalFormatting>
  <conditionalFormatting sqref="G86">
    <cfRule type="cellIs" dxfId="8" priority="10" stopIfTrue="1" operator="equal">
      <formula>$G85</formula>
    </cfRule>
  </conditionalFormatting>
  <conditionalFormatting sqref="G87">
    <cfRule type="cellIs" dxfId="7" priority="9" stopIfTrue="1" operator="equal">
      <formula>$G86</formula>
    </cfRule>
  </conditionalFormatting>
  <conditionalFormatting sqref="G88">
    <cfRule type="cellIs" dxfId="6" priority="8" stopIfTrue="1" operator="equal">
      <formula>$G87</formula>
    </cfRule>
  </conditionalFormatting>
  <conditionalFormatting sqref="G89">
    <cfRule type="cellIs" dxfId="5" priority="7" stopIfTrue="1" operator="equal">
      <formula>$G88</formula>
    </cfRule>
  </conditionalFormatting>
  <conditionalFormatting sqref="G90">
    <cfRule type="cellIs" dxfId="4" priority="6" stopIfTrue="1" operator="equal">
      <formula>$G89</formula>
    </cfRule>
  </conditionalFormatting>
  <conditionalFormatting sqref="G91">
    <cfRule type="cellIs" dxfId="3" priority="5" stopIfTrue="1" operator="equal">
      <formula>$G90</formula>
    </cfRule>
  </conditionalFormatting>
  <conditionalFormatting sqref="G92">
    <cfRule type="cellIs" dxfId="2" priority="4" stopIfTrue="1" operator="equal">
      <formula>$G91</formula>
    </cfRule>
  </conditionalFormatting>
  <conditionalFormatting sqref="G93">
    <cfRule type="cellIs" dxfId="1" priority="3" stopIfTrue="1" operator="equal">
      <formula>$G92</formula>
    </cfRule>
  </conditionalFormatting>
  <conditionalFormatting sqref="G94">
    <cfRule type="cellIs" dxfId="0" priority="2" stopIfTrue="1" operator="equal">
      <formula>$G93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КПК1014082</vt:lpstr>
      <vt:lpstr>КПК1014081</vt:lpstr>
      <vt:lpstr>КПК1014060</vt:lpstr>
      <vt:lpstr>КПК1014030</vt:lpstr>
      <vt:lpstr>КПК1011100</vt:lpstr>
      <vt:lpstr>КПК1010160</vt:lpstr>
      <vt:lpstr>КПК1010160!Область_друку</vt:lpstr>
      <vt:lpstr>КПК1011100!Область_друку</vt:lpstr>
      <vt:lpstr>КПК1014030!Область_друку</vt:lpstr>
      <vt:lpstr>КПК1014060!Область_друку</vt:lpstr>
      <vt:lpstr>КПК1014081!Область_друку</vt:lpstr>
      <vt:lpstr>КПК1014082!Область_друку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</cp:lastModifiedBy>
  <cp:lastPrinted>2019-02-08T08:12:33Z</cp:lastPrinted>
  <dcterms:created xsi:type="dcterms:W3CDTF">2016-08-15T09:54:21Z</dcterms:created>
  <dcterms:modified xsi:type="dcterms:W3CDTF">2019-02-12T07:35:17Z</dcterms:modified>
</cp:coreProperties>
</file>